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N-A176\Desktop\"/>
    </mc:Choice>
  </mc:AlternateContent>
  <xr:revisionPtr revIDLastSave="0" documentId="8_{3C391167-0CD5-4DF1-8597-AB45283F6230}" xr6:coauthVersionLast="47" xr6:coauthVersionMax="47" xr10:uidLastSave="{00000000-0000-0000-0000-000000000000}"/>
  <bookViews>
    <workbookView xWindow="-108" yWindow="-108" windowWidth="23256" windowHeight="12576" tabRatio="793" xr2:uid="{00000000-000D-0000-FFFF-FFFF00000000}"/>
  </bookViews>
  <sheets>
    <sheet name="20230531_用紙 (消費税10％)" sheetId="15" r:id="rId1"/>
    <sheet name="記入例）20230531_用紙 (消費税10％)" sheetId="16" r:id="rId2"/>
  </sheets>
  <definedNames>
    <definedName name="_xlnm.Print_Area" localSheetId="0">'20230531_用紙 (消費税10％)'!$A$1:$J$38</definedName>
    <definedName name="_xlnm.Print_Area" localSheetId="1">'記入例）20230531_用紙 (消費税10％)'!$A$1:$J$38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6" l="1"/>
  <c r="C12" i="16"/>
  <c r="C8" i="16" s="1"/>
  <c r="C9" i="16"/>
  <c r="C20" i="15"/>
  <c r="C12" i="15"/>
  <c r="C9" i="15"/>
  <c r="C8" i="15"/>
</calcChain>
</file>

<file path=xl/sharedStrings.xml><?xml version="1.0" encoding="utf-8"?>
<sst xmlns="http://schemas.openxmlformats.org/spreadsheetml/2006/main" count="92" uniqueCount="50">
  <si>
    <t xml:space="preserve">                                御　見　積　書</t>
  </si>
  <si>
    <t xml:space="preserve">    見積年月日             年      月      日</t>
    <phoneticPr fontId="14"/>
  </si>
  <si>
    <t xml:space="preserve">    見積番号     第                        号</t>
  </si>
  <si>
    <t xml:space="preserve">    見積有効期間、見積日より             日間</t>
  </si>
  <si>
    <t>別紙内訳書のとおり見積申し上げます。</t>
  </si>
  <si>
    <t>協力会社コード</t>
    <rPh sb="0" eb="2">
      <t>キョウリョク</t>
    </rPh>
    <rPh sb="2" eb="3">
      <t>カイ</t>
    </rPh>
    <rPh sb="3" eb="4">
      <t>シャ</t>
    </rPh>
    <phoneticPr fontId="14"/>
  </si>
  <si>
    <t>見 積 金 額</t>
  </si>
  <si>
    <t>住所・電話</t>
  </si>
  <si>
    <t>内</t>
  </si>
  <si>
    <t>工事価格</t>
  </si>
  <si>
    <t>tel　</t>
  </si>
  <si>
    <t>消費税等</t>
  </si>
  <si>
    <t>訳</t>
  </si>
  <si>
    <t>商　　　号</t>
  </si>
  <si>
    <t>代表者氏名</t>
  </si>
  <si>
    <t>作　業　所　名</t>
  </si>
  <si>
    <t>見　　積　　件　　名</t>
  </si>
  <si>
    <t>工　期　ま　た　は　納　期</t>
  </si>
  <si>
    <t xml:space="preserve">    　   年    月    日  ～  　   年    月    日</t>
    <phoneticPr fontId="14"/>
  </si>
  <si>
    <t>作業所</t>
  </si>
  <si>
    <t>内　　　　　容</t>
  </si>
  <si>
    <t>精　　算　　条　　件</t>
  </si>
  <si>
    <t>支　 　　払　 　　条　　 　件</t>
  </si>
  <si>
    <t xml:space="preserve">  別紙図面、仕様書および</t>
  </si>
  <si>
    <t>一</t>
  </si>
  <si>
    <t>特</t>
  </si>
  <si>
    <t xml:space="preserve">  内訳書による。</t>
  </si>
  <si>
    <t>般</t>
  </si>
  <si>
    <t>約</t>
  </si>
  <si>
    <t>特　　　　記　　　　事　　　　項</t>
  </si>
  <si>
    <t xml:space="preserve">    1.受渡方法</t>
  </si>
  <si>
    <t xml:space="preserve">    2.（その他）</t>
  </si>
  <si>
    <t>※この見積書は２部提出いたします。</t>
  </si>
  <si>
    <t>※  担  当  部  署  記  載  欄</t>
  </si>
  <si>
    <t>契 約 番 号</t>
  </si>
  <si>
    <t>ＡＡ１２３４</t>
  </si>
  <si>
    <t>●●</t>
    <phoneticPr fontId="14"/>
  </si>
  <si>
    <t>●●工事</t>
    <rPh sb="2" eb="4">
      <t>コウジ</t>
    </rPh>
    <phoneticPr fontId="14"/>
  </si>
  <si>
    <t>法定福利費</t>
    <rPh sb="0" eb="5">
      <t>ホウテイフクリヒ</t>
    </rPh>
    <phoneticPr fontId="14"/>
  </si>
  <si>
    <t>労務費
(経費含む)</t>
    <rPh sb="0" eb="3">
      <t>ロウムヒ</t>
    </rPh>
    <rPh sb="5" eb="7">
      <t>ケイヒ</t>
    </rPh>
    <rPh sb="7" eb="8">
      <t>フク</t>
    </rPh>
    <phoneticPr fontId="14"/>
  </si>
  <si>
    <t>現金払相当額比率:</t>
    <rPh sb="0" eb="2">
      <t>ゲンキン</t>
    </rPh>
    <rPh sb="2" eb="3">
      <t>バライ</t>
    </rPh>
    <rPh sb="3" eb="5">
      <t>ソウトウ</t>
    </rPh>
    <rPh sb="5" eb="6">
      <t>ガク</t>
    </rPh>
    <rPh sb="6" eb="8">
      <t>ヒリツ</t>
    </rPh>
    <phoneticPr fontId="14"/>
  </si>
  <si>
    <t>現金払相当額
　(税抜)</t>
    <rPh sb="0" eb="2">
      <t>ゲンキン</t>
    </rPh>
    <rPh sb="2" eb="3">
      <t>バライ</t>
    </rPh>
    <rPh sb="3" eb="5">
      <t>ソウトウ</t>
    </rPh>
    <rPh sb="5" eb="6">
      <t>ガク</t>
    </rPh>
    <rPh sb="9" eb="11">
      <t>ゼイヌ</t>
    </rPh>
    <phoneticPr fontId="14"/>
  </si>
  <si>
    <t>２０２３年１月１日　～　２０２３年５月３１日</t>
    <rPh sb="4" eb="5">
      <t>ネン</t>
    </rPh>
    <rPh sb="6" eb="7">
      <t>ガツ</t>
    </rPh>
    <rPh sb="8" eb="9">
      <t>ニチ</t>
    </rPh>
    <rPh sb="16" eb="17">
      <t>ネン</t>
    </rPh>
    <rPh sb="18" eb="19">
      <t>ガツ</t>
    </rPh>
    <rPh sb="21" eb="22">
      <t>ニチ</t>
    </rPh>
    <phoneticPr fontId="14"/>
  </si>
  <si>
    <t>T1234567890123</t>
    <phoneticPr fontId="14"/>
  </si>
  <si>
    <t>登録番号</t>
    <rPh sb="0" eb="2">
      <t>トウロク</t>
    </rPh>
    <rPh sb="2" eb="4">
      <t>バンゴウ</t>
    </rPh>
    <phoneticPr fontId="14"/>
  </si>
  <si>
    <t>東 急 リ ニ ュ ー ア ル 株 式 会 社  御中</t>
    <phoneticPr fontId="14"/>
  </si>
  <si>
    <t xml:space="preserve"> 特に定めのない限り、東急リニュー</t>
    <phoneticPr fontId="14"/>
  </si>
  <si>
    <t>アル株式会社の支払基準による。</t>
    <phoneticPr fontId="14"/>
  </si>
  <si>
    <t xml:space="preserve"> アル株式会社の支払基準による。</t>
    <phoneticPr fontId="14"/>
  </si>
  <si>
    <t>2023建築原価91（20230531改定）</t>
    <rPh sb="4" eb="6">
      <t>ケンチク</t>
    </rPh>
    <rPh sb="19" eb="21">
      <t>カイテイ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</si>
</sst>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 円&quot;;[Red]&quot;▲ &quot;#,##0&quot; 円&quot;"/>
    <numFmt numFmtId="177" formatCode="0.0%"/>
  </numFmts>
  <fonts count="20" x14ac:knownFonts="1"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20"/>
      <name val="ＭＳ 明朝"/>
      <family val="1"/>
      <charset val="128"/>
    </font>
    <font>
      <u/>
      <sz val="11"/>
      <name val="ＭＳ 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明朝"/>
      <family val="1"/>
      <charset val="128"/>
    </font>
    <font>
      <sz val="8"/>
      <name val="ＭＳ 明朝"/>
      <family val="1"/>
      <charset val="128"/>
    </font>
    <font>
      <sz val="7.5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DotDot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>
      <alignment vertical="center"/>
    </xf>
  </cellStyleXfs>
  <cellXfs count="145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Alignment="1">
      <alignment horizontal="centerContinuous"/>
    </xf>
    <xf numFmtId="0" fontId="5" fillId="0" borderId="8" xfId="0" applyFont="1" applyBorder="1"/>
    <xf numFmtId="0" fontId="5" fillId="0" borderId="2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9" xfId="0" applyFont="1" applyBorder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2" fillId="2" borderId="0" xfId="0" applyFont="1" applyFill="1"/>
    <xf numFmtId="0" fontId="7" fillId="0" borderId="0" xfId="0" applyFont="1" applyAlignment="1">
      <alignment vertical="center"/>
    </xf>
    <xf numFmtId="0" fontId="0" fillId="0" borderId="23" xfId="0" applyBorder="1"/>
    <xf numFmtId="0" fontId="8" fillId="0" borderId="0" xfId="0" applyFont="1"/>
    <xf numFmtId="0" fontId="5" fillId="0" borderId="24" xfId="0" applyFont="1" applyBorder="1"/>
    <xf numFmtId="0" fontId="0" fillId="0" borderId="25" xfId="0" applyBorder="1"/>
    <xf numFmtId="0" fontId="5" fillId="0" borderId="18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26" xfId="0" applyFont="1" applyFill="1" applyBorder="1"/>
    <xf numFmtId="0" fontId="5" fillId="2" borderId="2" xfId="0" applyFont="1" applyFill="1" applyBorder="1"/>
    <xf numFmtId="0" fontId="5" fillId="2" borderId="6" xfId="0" applyFont="1" applyFill="1" applyBorder="1"/>
    <xf numFmtId="0" fontId="5" fillId="2" borderId="1" xfId="0" applyFont="1" applyFill="1" applyBorder="1"/>
    <xf numFmtId="0" fontId="5" fillId="2" borderId="5" xfId="0" applyFont="1" applyFill="1" applyBorder="1"/>
    <xf numFmtId="0" fontId="5" fillId="2" borderId="26" xfId="0" applyFont="1" applyFill="1" applyBorder="1" applyAlignment="1">
      <alignment horizontal="centerContinuous"/>
    </xf>
    <xf numFmtId="0" fontId="1" fillId="3" borderId="14" xfId="0" applyFont="1" applyFill="1" applyBorder="1" applyAlignment="1">
      <alignment horizontal="centerContinuous"/>
    </xf>
    <xf numFmtId="0" fontId="11" fillId="2" borderId="27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centerContinuous"/>
    </xf>
    <xf numFmtId="0" fontId="5" fillId="0" borderId="21" xfId="0" applyFont="1" applyBorder="1" applyAlignment="1">
      <alignment horizontal="centerContinuous" vertical="center"/>
    </xf>
    <xf numFmtId="0" fontId="5" fillId="0" borderId="28" xfId="0" applyFont="1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5" fillId="0" borderId="29" xfId="0" applyFont="1" applyBorder="1" applyAlignment="1">
      <alignment horizontal="centerContinuous" vertical="center"/>
    </xf>
    <xf numFmtId="0" fontId="5" fillId="0" borderId="30" xfId="0" applyFont="1" applyBorder="1" applyAlignment="1">
      <alignment horizontal="centerContinuous" vertical="center"/>
    </xf>
    <xf numFmtId="0" fontId="5" fillId="0" borderId="31" xfId="0" applyFont="1" applyBorder="1" applyAlignment="1">
      <alignment horizontal="centerContinuous" vertical="center"/>
    </xf>
    <xf numFmtId="0" fontId="5" fillId="0" borderId="32" xfId="0" applyFont="1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5" fillId="0" borderId="34" xfId="0" applyFont="1" applyBorder="1" applyAlignment="1">
      <alignment horizontal="center" vertical="center"/>
    </xf>
    <xf numFmtId="0" fontId="5" fillId="0" borderId="4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35" xfId="0" applyFont="1" applyBorder="1" applyAlignment="1">
      <alignment horizontal="centerContinuous" vertical="center"/>
    </xf>
    <xf numFmtId="0" fontId="5" fillId="0" borderId="36" xfId="0" applyFont="1" applyBorder="1" applyAlignment="1">
      <alignment horizontal="centerContinuous" vertical="center"/>
    </xf>
    <xf numFmtId="0" fontId="13" fillId="0" borderId="0" xfId="0" applyFont="1" applyAlignment="1">
      <alignment vertical="top"/>
    </xf>
    <xf numFmtId="0" fontId="5" fillId="0" borderId="37" xfId="0" applyFont="1" applyBorder="1" applyAlignment="1">
      <alignment horizontal="centerContinuous" vertical="center"/>
    </xf>
    <xf numFmtId="0" fontId="5" fillId="0" borderId="38" xfId="0" applyFont="1" applyBorder="1" applyAlignment="1">
      <alignment horizontal="centerContinuous" vertical="center"/>
    </xf>
    <xf numFmtId="0" fontId="5" fillId="0" borderId="39" xfId="0" applyFont="1" applyBorder="1" applyAlignment="1">
      <alignment horizontal="centerContinuous" vertical="center"/>
    </xf>
    <xf numFmtId="0" fontId="5" fillId="0" borderId="40" xfId="0" applyFont="1" applyBorder="1" applyAlignment="1">
      <alignment horizontal="centerContinuous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/>
    <xf numFmtId="0" fontId="5" fillId="0" borderId="42" xfId="0" applyFont="1" applyBorder="1"/>
    <xf numFmtId="0" fontId="5" fillId="0" borderId="43" xfId="0" applyFont="1" applyBorder="1"/>
    <xf numFmtId="58" fontId="12" fillId="3" borderId="4" xfId="0" applyNumberFormat="1" applyFont="1" applyFill="1" applyBorder="1" applyAlignment="1">
      <alignment vertical="center"/>
    </xf>
    <xf numFmtId="58" fontId="11" fillId="2" borderId="0" xfId="0" applyNumberFormat="1" applyFont="1" applyFill="1"/>
    <xf numFmtId="0" fontId="0" fillId="0" borderId="15" xfId="0" applyBorder="1"/>
    <xf numFmtId="0" fontId="0" fillId="3" borderId="2" xfId="0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0" fillId="3" borderId="26" xfId="0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0" fillId="3" borderId="26" xfId="0" applyFill="1" applyBorder="1" applyAlignment="1">
      <alignment horizontal="right" vertical="center"/>
    </xf>
    <xf numFmtId="0" fontId="0" fillId="3" borderId="6" xfId="0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12" fillId="3" borderId="13" xfId="0" applyFont="1" applyFill="1" applyBorder="1" applyAlignment="1">
      <alignment horizontal="center"/>
    </xf>
    <xf numFmtId="0" fontId="15" fillId="0" borderId="0" xfId="0" applyFont="1"/>
    <xf numFmtId="0" fontId="3" fillId="0" borderId="0" xfId="0" applyFont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3" borderId="14" xfId="0" applyFont="1" applyFill="1" applyBorder="1" applyAlignment="1">
      <alignment horizontal="centerContinuous" vertical="center"/>
    </xf>
    <xf numFmtId="0" fontId="0" fillId="3" borderId="4" xfId="0" applyFill="1" applyBorder="1" applyAlignment="1">
      <alignment horizontal="centerContinuous" vertical="center"/>
    </xf>
    <xf numFmtId="58" fontId="12" fillId="3" borderId="0" xfId="0" applyNumberFormat="1" applyFont="1" applyFill="1" applyAlignment="1">
      <alignment horizontal="centerContinuous" vertical="center" shrinkToFit="1"/>
    </xf>
    <xf numFmtId="58" fontId="11" fillId="2" borderId="0" xfId="0" applyNumberFormat="1" applyFont="1" applyFill="1" applyAlignment="1">
      <alignment horizontal="centerContinuous" vertical="center" shrinkToFit="1"/>
    </xf>
    <xf numFmtId="0" fontId="0" fillId="0" borderId="15" xfId="0" applyBorder="1" applyAlignment="1">
      <alignment horizontal="centerContinuous" vertical="center" shrinkToFit="1"/>
    </xf>
    <xf numFmtId="58" fontId="12" fillId="3" borderId="4" xfId="0" applyNumberFormat="1" applyFont="1" applyFill="1" applyBorder="1" applyAlignment="1">
      <alignment horizontal="centerContinuous" vertical="center" shrinkToFit="1"/>
    </xf>
    <xf numFmtId="177" fontId="3" fillId="4" borderId="54" xfId="1" applyNumberFormat="1" applyFont="1" applyFill="1" applyBorder="1" applyAlignment="1">
      <alignment horizontal="right"/>
    </xf>
    <xf numFmtId="176" fontId="6" fillId="4" borderId="0" xfId="0" applyNumberFormat="1" applyFont="1" applyFill="1" applyAlignment="1">
      <alignment horizontal="right" vertical="center"/>
    </xf>
    <xf numFmtId="0" fontId="0" fillId="4" borderId="0" xfId="0" applyFill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5" fillId="4" borderId="0" xfId="0" applyFont="1" applyFill="1"/>
    <xf numFmtId="0" fontId="17" fillId="0" borderId="0" xfId="0" applyFont="1" applyAlignment="1">
      <alignment horizontal="center" textRotation="255" shrinkToFit="1"/>
    </xf>
    <xf numFmtId="0" fontId="16" fillId="0" borderId="0" xfId="0" applyFont="1" applyAlignment="1">
      <alignment horizontal="center" vertical="center" shrinkToFit="1"/>
    </xf>
    <xf numFmtId="176" fontId="6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177" fontId="3" fillId="0" borderId="54" xfId="1" applyNumberFormat="1" applyFont="1" applyFill="1" applyBorder="1" applyAlignment="1">
      <alignment horizontal="right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9" fillId="5" borderId="19" xfId="0" applyFont="1" applyFill="1" applyBorder="1" applyAlignment="1">
      <alignment horizontal="left" vertical="center"/>
    </xf>
    <xf numFmtId="0" fontId="19" fillId="5" borderId="57" xfId="0" applyFont="1" applyFill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5" fillId="0" borderId="34" xfId="0" applyFont="1" applyFill="1" applyBorder="1" applyAlignment="1">
      <alignment horizontal="distributed" vertical="center" justifyLastLine="1" shrinkToFit="1"/>
    </xf>
    <xf numFmtId="0" fontId="5" fillId="0" borderId="32" xfId="0" applyFont="1" applyFill="1" applyBorder="1" applyAlignment="1">
      <alignment horizontal="distributed" vertical="center" justifyLastLine="1" shrinkToFit="1"/>
    </xf>
    <xf numFmtId="0" fontId="18" fillId="0" borderId="47" xfId="0" applyFont="1" applyBorder="1" applyAlignment="1">
      <alignment horizontal="center" vertical="center" textRotation="255" wrapText="1" shrinkToFit="1"/>
    </xf>
    <xf numFmtId="0" fontId="18" fillId="0" borderId="14" xfId="0" applyFont="1" applyBorder="1" applyAlignment="1">
      <alignment horizontal="center" vertical="center" textRotation="255" shrinkToFit="1"/>
    </xf>
    <xf numFmtId="0" fontId="18" fillId="0" borderId="10" xfId="0" applyFont="1" applyBorder="1" applyAlignment="1">
      <alignment horizontal="center" vertical="center" textRotation="255" shrinkToFit="1"/>
    </xf>
    <xf numFmtId="0" fontId="16" fillId="0" borderId="51" xfId="0" applyFont="1" applyBorder="1" applyAlignment="1">
      <alignment horizontal="distributed" vertical="center" wrapText="1" justifyLastLine="1" shrinkToFit="1"/>
    </xf>
    <xf numFmtId="0" fontId="16" fillId="0" borderId="19" xfId="0" applyFont="1" applyBorder="1" applyAlignment="1">
      <alignment horizontal="distributed" vertical="center" justifyLastLine="1" shrinkToFit="1"/>
    </xf>
    <xf numFmtId="176" fontId="6" fillId="3" borderId="49" xfId="0" applyNumberFormat="1" applyFont="1" applyFill="1" applyBorder="1" applyAlignment="1">
      <alignment horizontal="right" vertical="center"/>
    </xf>
    <xf numFmtId="176" fontId="6" fillId="3" borderId="44" xfId="0" applyNumberFormat="1" applyFont="1" applyFill="1" applyBorder="1" applyAlignment="1">
      <alignment horizontal="right" vertical="center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justifyLastLine="1" shrinkToFit="1"/>
    </xf>
    <xf numFmtId="0" fontId="16" fillId="0" borderId="12" xfId="0" applyFont="1" applyBorder="1" applyAlignment="1">
      <alignment horizontal="center" vertical="center" justifyLastLine="1" shrinkToFit="1"/>
    </xf>
    <xf numFmtId="176" fontId="6" fillId="3" borderId="46" xfId="0" applyNumberFormat="1" applyFont="1" applyFill="1" applyBorder="1" applyAlignment="1">
      <alignment horizontal="center" vertical="center"/>
    </xf>
    <xf numFmtId="176" fontId="6" fillId="3" borderId="50" xfId="0" applyNumberFormat="1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76" fontId="6" fillId="0" borderId="49" xfId="0" applyNumberFormat="1" applyFont="1" applyBorder="1" applyAlignment="1">
      <alignment horizontal="right" vertical="center"/>
    </xf>
    <xf numFmtId="176" fontId="6" fillId="0" borderId="44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6" fillId="3" borderId="46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176" fontId="6" fillId="0" borderId="46" xfId="0" applyNumberFormat="1" applyFont="1" applyBorder="1" applyAlignment="1">
      <alignment horizontal="right" vertical="center"/>
    </xf>
    <xf numFmtId="176" fontId="6" fillId="0" borderId="50" xfId="0" applyNumberFormat="1" applyFont="1" applyBorder="1" applyAlignment="1">
      <alignment horizontal="right" vertical="center"/>
    </xf>
    <xf numFmtId="0" fontId="5" fillId="0" borderId="55" xfId="0" applyFont="1" applyFill="1" applyBorder="1" applyAlignment="1">
      <alignment horizontal="distributed" vertical="center" justifyLastLine="1" shrinkToFit="1"/>
    </xf>
    <xf numFmtId="0" fontId="5" fillId="0" borderId="56" xfId="0" applyFont="1" applyFill="1" applyBorder="1" applyAlignment="1">
      <alignment horizontal="distributed" vertical="center" justifyLastLine="1" shrinkToFit="1"/>
    </xf>
    <xf numFmtId="176" fontId="6" fillId="3" borderId="50" xfId="0" applyNumberFormat="1" applyFont="1" applyFill="1" applyBorder="1" applyAlignment="1">
      <alignment horizontal="righ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26</xdr:row>
      <xdr:rowOff>34290</xdr:rowOff>
    </xdr:from>
    <xdr:to>
      <xdr:col>3</xdr:col>
      <xdr:colOff>899160</xdr:colOff>
      <xdr:row>27</xdr:row>
      <xdr:rowOff>160020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4F0BD31F-7E84-4931-9DB6-45C9EFEF480A}"/>
            </a:ext>
          </a:extLst>
        </xdr:cNvPr>
        <xdr:cNvSpPr txBox="1">
          <a:spLocks noChangeArrowheads="1"/>
        </xdr:cNvSpPr>
      </xdr:nvSpPr>
      <xdr:spPr bwMode="auto">
        <a:xfrm>
          <a:off x="2404110" y="5322570"/>
          <a:ext cx="842010" cy="3162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一式無増減 ・</a:t>
          </a:r>
        </a:p>
      </xdr:txBody>
    </xdr:sp>
    <xdr:clientData/>
  </xdr:twoCellAnchor>
  <xdr:twoCellAnchor>
    <xdr:from>
      <xdr:col>3</xdr:col>
      <xdr:colOff>838200</xdr:colOff>
      <xdr:row>25</xdr:row>
      <xdr:rowOff>161925</xdr:rowOff>
    </xdr:from>
    <xdr:to>
      <xdr:col>3</xdr:col>
      <xdr:colOff>1415415</xdr:colOff>
      <xdr:row>28</xdr:row>
      <xdr:rowOff>9525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BC2EC79F-F792-40AC-B1F9-161B5FF16633}"/>
            </a:ext>
          </a:extLst>
        </xdr:cNvPr>
        <xdr:cNvSpPr txBox="1">
          <a:spLocks noChangeArrowheads="1"/>
        </xdr:cNvSpPr>
      </xdr:nvSpPr>
      <xdr:spPr bwMode="auto">
        <a:xfrm>
          <a:off x="3185160" y="5282565"/>
          <a:ext cx="577215" cy="3962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　測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　数</a:t>
          </a:r>
        </a:p>
      </xdr:txBody>
    </xdr:sp>
    <xdr:clientData/>
  </xdr:twoCellAnchor>
  <xdr:twoCellAnchor>
    <xdr:from>
      <xdr:col>3</xdr:col>
      <xdr:colOff>609600</xdr:colOff>
      <xdr:row>15</xdr:row>
      <xdr:rowOff>152401</xdr:rowOff>
    </xdr:from>
    <xdr:to>
      <xdr:col>5</xdr:col>
      <xdr:colOff>1609725</xdr:colOff>
      <xdr:row>19</xdr:row>
      <xdr:rowOff>171451</xdr:rowOff>
    </xdr:to>
    <xdr:sp macro="" textlink="">
      <xdr:nvSpPr>
        <xdr:cNvPr id="4" name="テキスト 4">
          <a:extLst>
            <a:ext uri="{FF2B5EF4-FFF2-40B4-BE49-F238E27FC236}">
              <a16:creationId xmlns:a16="http://schemas.microsoft.com/office/drawing/2014/main" id="{C36949DA-042F-4213-8620-734267E2B1ED}"/>
            </a:ext>
          </a:extLst>
        </xdr:cNvPr>
        <xdr:cNvSpPr txBox="1">
          <a:spLocks noChangeArrowheads="1"/>
        </xdr:cNvSpPr>
      </xdr:nvSpPr>
      <xdr:spPr bwMode="auto">
        <a:xfrm>
          <a:off x="2956560" y="3581401"/>
          <a:ext cx="2760345" cy="6819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｢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取引に係る消費税額」は消費税法第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条第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１項及び第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29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条の規定により算出したもので、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請負代金額に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10/110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を乗じて得た額とする。</a:t>
          </a:r>
        </a:p>
      </xdr:txBody>
    </xdr:sp>
    <xdr:clientData/>
  </xdr:twoCellAnchor>
  <xdr:twoCellAnchor>
    <xdr:from>
      <xdr:col>3</xdr:col>
      <xdr:colOff>209550</xdr:colOff>
      <xdr:row>16</xdr:row>
      <xdr:rowOff>266700</xdr:rowOff>
    </xdr:from>
    <xdr:to>
      <xdr:col>3</xdr:col>
      <xdr:colOff>590550</xdr:colOff>
      <xdr:row>17</xdr:row>
      <xdr:rowOff>314325</xdr:rowOff>
    </xdr:to>
    <xdr:sp macro="" textlink="">
      <xdr:nvSpPr>
        <xdr:cNvPr id="5" name="テキスト 5">
          <a:extLst>
            <a:ext uri="{FF2B5EF4-FFF2-40B4-BE49-F238E27FC236}">
              <a16:creationId xmlns:a16="http://schemas.microsoft.com/office/drawing/2014/main" id="{BBEB14A3-7294-4347-AFC9-418052AE1A24}"/>
            </a:ext>
          </a:extLst>
        </xdr:cNvPr>
        <xdr:cNvSpPr txBox="1">
          <a:spLocks noChangeArrowheads="1"/>
        </xdr:cNvSpPr>
      </xdr:nvSpPr>
      <xdr:spPr bwMode="auto">
        <a:xfrm>
          <a:off x="2556510" y="3810000"/>
          <a:ext cx="381000" cy="1924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4</xdr:col>
      <xdr:colOff>257175</xdr:colOff>
      <xdr:row>0</xdr:row>
      <xdr:rowOff>495300</xdr:rowOff>
    </xdr:from>
    <xdr:to>
      <xdr:col>6</xdr:col>
      <xdr:colOff>114300</xdr:colOff>
      <xdr:row>0</xdr:row>
      <xdr:rowOff>495300</xdr:rowOff>
    </xdr:to>
    <xdr:sp macro="" textlink="">
      <xdr:nvSpPr>
        <xdr:cNvPr id="6" name="Line 21">
          <a:extLst>
            <a:ext uri="{FF2B5EF4-FFF2-40B4-BE49-F238E27FC236}">
              <a16:creationId xmlns:a16="http://schemas.microsoft.com/office/drawing/2014/main" id="{58FC3BAA-2270-46D0-9649-B764429DB436}"/>
            </a:ext>
          </a:extLst>
        </xdr:cNvPr>
        <xdr:cNvSpPr>
          <a:spLocks noChangeShapeType="1"/>
        </xdr:cNvSpPr>
      </xdr:nvSpPr>
      <xdr:spPr bwMode="auto">
        <a:xfrm>
          <a:off x="4021455" y="495300"/>
          <a:ext cx="192214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257175</xdr:colOff>
      <xdr:row>0</xdr:row>
      <xdr:rowOff>514350</xdr:rowOff>
    </xdr:from>
    <xdr:to>
      <xdr:col>6</xdr:col>
      <xdr:colOff>114300</xdr:colOff>
      <xdr:row>0</xdr:row>
      <xdr:rowOff>514350</xdr:rowOff>
    </xdr:to>
    <xdr:sp macro="" textlink="">
      <xdr:nvSpPr>
        <xdr:cNvPr id="7" name="Line 22">
          <a:extLst>
            <a:ext uri="{FF2B5EF4-FFF2-40B4-BE49-F238E27FC236}">
              <a16:creationId xmlns:a16="http://schemas.microsoft.com/office/drawing/2014/main" id="{B06CF8E3-9CAD-43F8-897C-E7B4A658AD26}"/>
            </a:ext>
          </a:extLst>
        </xdr:cNvPr>
        <xdr:cNvSpPr>
          <a:spLocks noChangeShapeType="1"/>
        </xdr:cNvSpPr>
      </xdr:nvSpPr>
      <xdr:spPr bwMode="auto">
        <a:xfrm>
          <a:off x="4021455" y="514350"/>
          <a:ext cx="192214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2015491</xdr:colOff>
      <xdr:row>14</xdr:row>
      <xdr:rowOff>53340</xdr:rowOff>
    </xdr:from>
    <xdr:to>
      <xdr:col>9</xdr:col>
      <xdr:colOff>2545081</xdr:colOff>
      <xdr:row>17</xdr:row>
      <xdr:rowOff>36195</xdr:rowOff>
    </xdr:to>
    <xdr:sp macro="" textlink="">
      <xdr:nvSpPr>
        <xdr:cNvPr id="8" name="Oval 23">
          <a:extLst>
            <a:ext uri="{FF2B5EF4-FFF2-40B4-BE49-F238E27FC236}">
              <a16:creationId xmlns:a16="http://schemas.microsoft.com/office/drawing/2014/main" id="{4062BF98-BED5-4E07-8E3E-1FCE09F365AE}"/>
            </a:ext>
          </a:extLst>
        </xdr:cNvPr>
        <xdr:cNvSpPr>
          <a:spLocks noChangeArrowheads="1"/>
        </xdr:cNvSpPr>
      </xdr:nvSpPr>
      <xdr:spPr bwMode="auto">
        <a:xfrm>
          <a:off x="9292591" y="3291840"/>
          <a:ext cx="529590" cy="554355"/>
        </a:xfrm>
        <a:prstGeom prst="ellips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2190750</xdr:colOff>
      <xdr:row>15</xdr:row>
      <xdr:rowOff>30480</xdr:rowOff>
    </xdr:from>
    <xdr:to>
      <xdr:col>9</xdr:col>
      <xdr:colOff>2407920</xdr:colOff>
      <xdr:row>16</xdr:row>
      <xdr:rowOff>91440</xdr:rowOff>
    </xdr:to>
    <xdr:sp macro="" textlink="">
      <xdr:nvSpPr>
        <xdr:cNvPr id="9" name="テキスト 24">
          <a:extLst>
            <a:ext uri="{FF2B5EF4-FFF2-40B4-BE49-F238E27FC236}">
              <a16:creationId xmlns:a16="http://schemas.microsoft.com/office/drawing/2014/main" id="{EDC08360-B94D-43B7-B355-A11447D610BD}"/>
            </a:ext>
          </a:extLst>
        </xdr:cNvPr>
        <xdr:cNvSpPr txBox="1">
          <a:spLocks noChangeArrowheads="1"/>
        </xdr:cNvSpPr>
      </xdr:nvSpPr>
      <xdr:spPr bwMode="auto">
        <a:xfrm flipV="1">
          <a:off x="9467850" y="3459480"/>
          <a:ext cx="217170" cy="2514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9</xdr:col>
      <xdr:colOff>2914650</xdr:colOff>
      <xdr:row>33</xdr:row>
      <xdr:rowOff>19050</xdr:rowOff>
    </xdr:from>
    <xdr:to>
      <xdr:col>9</xdr:col>
      <xdr:colOff>2914650</xdr:colOff>
      <xdr:row>33</xdr:row>
      <xdr:rowOff>19050</xdr:rowOff>
    </xdr:to>
    <xdr:sp macro="" textlink="">
      <xdr:nvSpPr>
        <xdr:cNvPr id="10" name="Line 44">
          <a:extLst>
            <a:ext uri="{FF2B5EF4-FFF2-40B4-BE49-F238E27FC236}">
              <a16:creationId xmlns:a16="http://schemas.microsoft.com/office/drawing/2014/main" id="{7FEB8A16-2A1D-4F7D-953A-00DFA7C21D5B}"/>
            </a:ext>
          </a:extLst>
        </xdr:cNvPr>
        <xdr:cNvSpPr>
          <a:spLocks noChangeShapeType="1"/>
        </xdr:cNvSpPr>
      </xdr:nvSpPr>
      <xdr:spPr bwMode="auto">
        <a:xfrm>
          <a:off x="9970770" y="645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209550</xdr:colOff>
      <xdr:row>33</xdr:row>
      <xdr:rowOff>19050</xdr:rowOff>
    </xdr:from>
    <xdr:to>
      <xdr:col>10</xdr:col>
      <xdr:colOff>1270</xdr:colOff>
      <xdr:row>37</xdr:row>
      <xdr:rowOff>38100</xdr:rowOff>
    </xdr:to>
    <xdr:pic>
      <xdr:nvPicPr>
        <xdr:cNvPr id="11" name="ピクチャ 66">
          <a:extLst>
            <a:ext uri="{FF2B5EF4-FFF2-40B4-BE49-F238E27FC236}">
              <a16:creationId xmlns:a16="http://schemas.microsoft.com/office/drawing/2014/main" id="{B849BF7A-9DE0-4023-BB02-D1633191C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16730" y="6457950"/>
          <a:ext cx="5659120" cy="8115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609600</xdr:colOff>
      <xdr:row>15</xdr:row>
      <xdr:rowOff>152401</xdr:rowOff>
    </xdr:from>
    <xdr:to>
      <xdr:col>5</xdr:col>
      <xdr:colOff>1609725</xdr:colOff>
      <xdr:row>19</xdr:row>
      <xdr:rowOff>171451</xdr:rowOff>
    </xdr:to>
    <xdr:sp macro="" textlink="">
      <xdr:nvSpPr>
        <xdr:cNvPr id="2" name="テキスト 4">
          <a:extLst>
            <a:ext uri="{FF2B5EF4-FFF2-40B4-BE49-F238E27FC236}">
              <a16:creationId xmlns:a16="http://schemas.microsoft.com/office/drawing/2014/main" id="{33930173-B2E1-4EEA-8006-D46F979791F9}"/>
            </a:ext>
          </a:extLst>
        </xdr:cNvPr>
        <xdr:cNvSpPr txBox="1">
          <a:spLocks noChangeArrowheads="1"/>
        </xdr:cNvSpPr>
      </xdr:nvSpPr>
      <xdr:spPr bwMode="auto">
        <a:xfrm>
          <a:off x="2956560" y="3581401"/>
          <a:ext cx="2760345" cy="6819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｢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取引に係る消費税額」は消費税法第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条第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１項及び第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29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条の規定により算出したもので、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請負代金額に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10/110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を乗じて得た額とする。</a:t>
          </a:r>
        </a:p>
      </xdr:txBody>
    </xdr:sp>
    <xdr:clientData/>
  </xdr:twoCellAnchor>
  <xdr:twoCellAnchor>
    <xdr:from>
      <xdr:col>4</xdr:col>
      <xdr:colOff>257175</xdr:colOff>
      <xdr:row>0</xdr:row>
      <xdr:rowOff>495300</xdr:rowOff>
    </xdr:from>
    <xdr:to>
      <xdr:col>6</xdr:col>
      <xdr:colOff>114300</xdr:colOff>
      <xdr:row>0</xdr:row>
      <xdr:rowOff>495300</xdr:rowOff>
    </xdr:to>
    <xdr:sp macro="" textlink="">
      <xdr:nvSpPr>
        <xdr:cNvPr id="4" name="Line 21">
          <a:extLst>
            <a:ext uri="{FF2B5EF4-FFF2-40B4-BE49-F238E27FC236}">
              <a16:creationId xmlns:a16="http://schemas.microsoft.com/office/drawing/2014/main" id="{3F0C2885-4C0E-4ADF-B88F-D380F7911089}"/>
            </a:ext>
          </a:extLst>
        </xdr:cNvPr>
        <xdr:cNvSpPr>
          <a:spLocks noChangeShapeType="1"/>
        </xdr:cNvSpPr>
      </xdr:nvSpPr>
      <xdr:spPr bwMode="auto">
        <a:xfrm>
          <a:off x="4021455" y="495300"/>
          <a:ext cx="192214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257175</xdr:colOff>
      <xdr:row>0</xdr:row>
      <xdr:rowOff>514350</xdr:rowOff>
    </xdr:from>
    <xdr:to>
      <xdr:col>6</xdr:col>
      <xdr:colOff>114300</xdr:colOff>
      <xdr:row>0</xdr:row>
      <xdr:rowOff>514350</xdr:rowOff>
    </xdr:to>
    <xdr:sp macro="" textlink="">
      <xdr:nvSpPr>
        <xdr:cNvPr id="5" name="Line 22">
          <a:extLst>
            <a:ext uri="{FF2B5EF4-FFF2-40B4-BE49-F238E27FC236}">
              <a16:creationId xmlns:a16="http://schemas.microsoft.com/office/drawing/2014/main" id="{73AE96F0-3C78-4A57-9585-4C6CEB0B3099}"/>
            </a:ext>
          </a:extLst>
        </xdr:cNvPr>
        <xdr:cNvSpPr>
          <a:spLocks noChangeShapeType="1"/>
        </xdr:cNvSpPr>
      </xdr:nvSpPr>
      <xdr:spPr bwMode="auto">
        <a:xfrm>
          <a:off x="4021455" y="514350"/>
          <a:ext cx="192214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2015491</xdr:colOff>
      <xdr:row>14</xdr:row>
      <xdr:rowOff>53340</xdr:rowOff>
    </xdr:from>
    <xdr:to>
      <xdr:col>9</xdr:col>
      <xdr:colOff>2545081</xdr:colOff>
      <xdr:row>17</xdr:row>
      <xdr:rowOff>36195</xdr:rowOff>
    </xdr:to>
    <xdr:sp macro="" textlink="">
      <xdr:nvSpPr>
        <xdr:cNvPr id="6" name="Oval 23">
          <a:extLst>
            <a:ext uri="{FF2B5EF4-FFF2-40B4-BE49-F238E27FC236}">
              <a16:creationId xmlns:a16="http://schemas.microsoft.com/office/drawing/2014/main" id="{B253C0A7-FFC6-4D36-8F7F-5C7109F60BC7}"/>
            </a:ext>
          </a:extLst>
        </xdr:cNvPr>
        <xdr:cNvSpPr>
          <a:spLocks noChangeArrowheads="1"/>
        </xdr:cNvSpPr>
      </xdr:nvSpPr>
      <xdr:spPr bwMode="auto">
        <a:xfrm>
          <a:off x="9292591" y="3291840"/>
          <a:ext cx="529590" cy="554355"/>
        </a:xfrm>
        <a:prstGeom prst="ellips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2190750</xdr:colOff>
      <xdr:row>15</xdr:row>
      <xdr:rowOff>30480</xdr:rowOff>
    </xdr:from>
    <xdr:to>
      <xdr:col>9</xdr:col>
      <xdr:colOff>2407920</xdr:colOff>
      <xdr:row>16</xdr:row>
      <xdr:rowOff>91440</xdr:rowOff>
    </xdr:to>
    <xdr:sp macro="" textlink="">
      <xdr:nvSpPr>
        <xdr:cNvPr id="7" name="テキスト 24">
          <a:extLst>
            <a:ext uri="{FF2B5EF4-FFF2-40B4-BE49-F238E27FC236}">
              <a16:creationId xmlns:a16="http://schemas.microsoft.com/office/drawing/2014/main" id="{C5C24BF1-F549-4F23-A50E-A994BE16D869}"/>
            </a:ext>
          </a:extLst>
        </xdr:cNvPr>
        <xdr:cNvSpPr txBox="1">
          <a:spLocks noChangeArrowheads="1"/>
        </xdr:cNvSpPr>
      </xdr:nvSpPr>
      <xdr:spPr bwMode="auto">
        <a:xfrm flipV="1">
          <a:off x="9467850" y="3459480"/>
          <a:ext cx="217170" cy="2514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9</xdr:col>
      <xdr:colOff>2914650</xdr:colOff>
      <xdr:row>33</xdr:row>
      <xdr:rowOff>19050</xdr:rowOff>
    </xdr:from>
    <xdr:to>
      <xdr:col>9</xdr:col>
      <xdr:colOff>2914650</xdr:colOff>
      <xdr:row>33</xdr:row>
      <xdr:rowOff>19050</xdr:rowOff>
    </xdr:to>
    <xdr:sp macro="" textlink="">
      <xdr:nvSpPr>
        <xdr:cNvPr id="8" name="Line 44">
          <a:extLst>
            <a:ext uri="{FF2B5EF4-FFF2-40B4-BE49-F238E27FC236}">
              <a16:creationId xmlns:a16="http://schemas.microsoft.com/office/drawing/2014/main" id="{A26E87C5-3C2D-4FD3-9AEE-28DF0E73869C}"/>
            </a:ext>
          </a:extLst>
        </xdr:cNvPr>
        <xdr:cNvSpPr>
          <a:spLocks noChangeShapeType="1"/>
        </xdr:cNvSpPr>
      </xdr:nvSpPr>
      <xdr:spPr bwMode="auto">
        <a:xfrm>
          <a:off x="9970770" y="645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209550</xdr:colOff>
      <xdr:row>33</xdr:row>
      <xdr:rowOff>19050</xdr:rowOff>
    </xdr:from>
    <xdr:to>
      <xdr:col>10</xdr:col>
      <xdr:colOff>1270</xdr:colOff>
      <xdr:row>37</xdr:row>
      <xdr:rowOff>38100</xdr:rowOff>
    </xdr:to>
    <xdr:pic>
      <xdr:nvPicPr>
        <xdr:cNvPr id="9" name="ピクチャ 66">
          <a:extLst>
            <a:ext uri="{FF2B5EF4-FFF2-40B4-BE49-F238E27FC236}">
              <a16:creationId xmlns:a16="http://schemas.microsoft.com/office/drawing/2014/main" id="{95A19E0F-4CF7-40A7-A458-E6D6C4DC6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16730" y="6457950"/>
          <a:ext cx="5659120" cy="8115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3</xdr:col>
      <xdr:colOff>289560</xdr:colOff>
      <xdr:row>28</xdr:row>
      <xdr:rowOff>30480</xdr:rowOff>
    </xdr:from>
    <xdr:to>
      <xdr:col>4</xdr:col>
      <xdr:colOff>114300</xdr:colOff>
      <xdr:row>33</xdr:row>
      <xdr:rowOff>30480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65F9BD42-A324-4423-AEBF-253AD229D610}"/>
            </a:ext>
          </a:extLst>
        </xdr:cNvPr>
        <xdr:cNvGrpSpPr/>
      </xdr:nvGrpSpPr>
      <xdr:grpSpPr>
        <a:xfrm>
          <a:off x="2636520" y="5699760"/>
          <a:ext cx="1242060" cy="769620"/>
          <a:chOff x="2529840" y="6408420"/>
          <a:chExt cx="1242060" cy="769620"/>
        </a:xfrm>
      </xdr:grpSpPr>
      <xdr:sp macro="" textlink="">
        <xdr:nvSpPr>
          <xdr:cNvPr id="11" name="四角形 50">
            <a:extLst>
              <a:ext uri="{FF2B5EF4-FFF2-40B4-BE49-F238E27FC236}">
                <a16:creationId xmlns:a16="http://schemas.microsoft.com/office/drawing/2014/main" id="{2878D2A5-6AB6-4A91-8041-4B309B7B789E}"/>
              </a:ext>
            </a:extLst>
          </xdr:cNvPr>
          <xdr:cNvSpPr>
            <a:spLocks noChangeArrowheads="1"/>
          </xdr:cNvSpPr>
        </xdr:nvSpPr>
        <xdr:spPr bwMode="auto">
          <a:xfrm>
            <a:off x="2529840" y="6806567"/>
            <a:ext cx="1242060" cy="371473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テキスト 49">
            <a:extLst>
              <a:ext uri="{FF2B5EF4-FFF2-40B4-BE49-F238E27FC236}">
                <a16:creationId xmlns:a16="http://schemas.microsoft.com/office/drawing/2014/main" id="{2CD61355-ECAA-4159-96BF-3C3ADA0F3C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90800" y="6907531"/>
            <a:ext cx="1089659" cy="23240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3333CC"/>
                </a:solidFill>
                <a:latin typeface="ＭＳ 明朝"/>
                <a:ea typeface="ＭＳ 明朝"/>
              </a:rPr>
              <a:t>図形入力して下さい。</a:t>
            </a:r>
          </a:p>
        </xdr:txBody>
      </xdr:sp>
      <xdr:sp macro="" textlink="">
        <xdr:nvSpPr>
          <xdr:cNvPr id="13" name="Line 34">
            <a:extLst>
              <a:ext uri="{FF2B5EF4-FFF2-40B4-BE49-F238E27FC236}">
                <a16:creationId xmlns:a16="http://schemas.microsoft.com/office/drawing/2014/main" id="{E7615C64-0548-4E43-AFA7-F73C7F5FD3D5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2851786" y="6408420"/>
            <a:ext cx="304800" cy="39814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4" name="Line 35">
            <a:extLst>
              <a:ext uri="{FF2B5EF4-FFF2-40B4-BE49-F238E27FC236}">
                <a16:creationId xmlns:a16="http://schemas.microsoft.com/office/drawing/2014/main" id="{57CD63DA-DCFA-47C8-9CBC-94F670F0DCB8}"/>
              </a:ext>
            </a:extLst>
          </xdr:cNvPr>
          <xdr:cNvSpPr>
            <a:spLocks noChangeShapeType="1"/>
          </xdr:cNvSpPr>
        </xdr:nvSpPr>
        <xdr:spPr bwMode="auto">
          <a:xfrm flipV="1">
            <a:off x="3345180" y="6416040"/>
            <a:ext cx="381000" cy="37719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3</xdr:col>
      <xdr:colOff>68580</xdr:colOff>
      <xdr:row>26</xdr:row>
      <xdr:rowOff>22860</xdr:rowOff>
    </xdr:from>
    <xdr:to>
      <xdr:col>3</xdr:col>
      <xdr:colOff>929640</xdr:colOff>
      <xdr:row>27</xdr:row>
      <xdr:rowOff>137160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D7EDFF0B-0492-4B36-9E48-DE0D531ADDB6}"/>
            </a:ext>
          </a:extLst>
        </xdr:cNvPr>
        <xdr:cNvSpPr/>
      </xdr:nvSpPr>
      <xdr:spPr>
        <a:xfrm>
          <a:off x="2415540" y="5311140"/>
          <a:ext cx="861060" cy="3048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1386840</xdr:colOff>
      <xdr:row>26</xdr:row>
      <xdr:rowOff>30480</xdr:rowOff>
    </xdr:from>
    <xdr:to>
      <xdr:col>5</xdr:col>
      <xdr:colOff>0</xdr:colOff>
      <xdr:row>27</xdr:row>
      <xdr:rowOff>175260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C5EF48F2-D45C-4B2F-9DB8-628EC7534F45}"/>
            </a:ext>
          </a:extLst>
        </xdr:cNvPr>
        <xdr:cNvSpPr/>
      </xdr:nvSpPr>
      <xdr:spPr>
        <a:xfrm>
          <a:off x="3733800" y="5318760"/>
          <a:ext cx="373380" cy="33528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213362</xdr:colOff>
      <xdr:row>2</xdr:row>
      <xdr:rowOff>148588</xdr:rowOff>
    </xdr:from>
    <xdr:to>
      <xdr:col>5</xdr:col>
      <xdr:colOff>1596392</xdr:colOff>
      <xdr:row>5</xdr:row>
      <xdr:rowOff>167636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380FFE7A-DBF9-442F-ABF5-C5DBC38E8677}"/>
            </a:ext>
          </a:extLst>
        </xdr:cNvPr>
        <xdr:cNvGrpSpPr/>
      </xdr:nvGrpSpPr>
      <xdr:grpSpPr>
        <a:xfrm>
          <a:off x="4320542" y="1009648"/>
          <a:ext cx="1383030" cy="720088"/>
          <a:chOff x="4213536" y="3345383"/>
          <a:chExt cx="1754849" cy="774876"/>
        </a:xfrm>
      </xdr:grpSpPr>
      <xdr:sp macro="" textlink="">
        <xdr:nvSpPr>
          <xdr:cNvPr id="22" name="図形 46">
            <a:extLst>
              <a:ext uri="{FF2B5EF4-FFF2-40B4-BE49-F238E27FC236}">
                <a16:creationId xmlns:a16="http://schemas.microsoft.com/office/drawing/2014/main" id="{5B2E0F02-32C4-448F-B336-D6C25D01FBAF}"/>
              </a:ext>
            </a:extLst>
          </xdr:cNvPr>
          <xdr:cNvSpPr>
            <a:spLocks/>
          </xdr:cNvSpPr>
        </xdr:nvSpPr>
        <xdr:spPr bwMode="auto">
          <a:xfrm>
            <a:off x="4213536" y="3345383"/>
            <a:ext cx="1754849" cy="455089"/>
          </a:xfrm>
          <a:custGeom>
            <a:avLst/>
            <a:gdLst>
              <a:gd name="T0" fmla="*/ 99742 w 16384"/>
              <a:gd name="T1" fmla="*/ 0 h 16384"/>
              <a:gd name="T2" fmla="*/ 79717 w 16384"/>
              <a:gd name="T3" fmla="*/ 2509 h 16384"/>
              <a:gd name="T4" fmla="*/ 59820 w 16384"/>
              <a:gd name="T5" fmla="*/ 7576 h 16384"/>
              <a:gd name="T6" fmla="*/ 43217 w 16384"/>
              <a:gd name="T7" fmla="*/ 16454 h 16384"/>
              <a:gd name="T8" fmla="*/ 29910 w 16384"/>
              <a:gd name="T9" fmla="*/ 29096 h 16384"/>
              <a:gd name="T10" fmla="*/ 16602 w 16384"/>
              <a:gd name="T11" fmla="*/ 42993 h 16384"/>
              <a:gd name="T12" fmla="*/ 6590 w 16384"/>
              <a:gd name="T13" fmla="*/ 60702 h 16384"/>
              <a:gd name="T14" fmla="*/ 3422 w 16384"/>
              <a:gd name="T15" fmla="*/ 78459 h 16384"/>
              <a:gd name="T16" fmla="*/ 0 w 16384"/>
              <a:gd name="T17" fmla="*/ 98677 h 16384"/>
              <a:gd name="T18" fmla="*/ 0 w 16384"/>
              <a:gd name="T19" fmla="*/ 691898 h 16384"/>
              <a:gd name="T20" fmla="*/ 3422 w 16384"/>
              <a:gd name="T21" fmla="*/ 712116 h 16384"/>
              <a:gd name="T22" fmla="*/ 6590 w 16384"/>
              <a:gd name="T23" fmla="*/ 729873 h 16384"/>
              <a:gd name="T24" fmla="*/ 16602 w 16384"/>
              <a:gd name="T25" fmla="*/ 747582 h 16384"/>
              <a:gd name="T26" fmla="*/ 29910 w 16384"/>
              <a:gd name="T27" fmla="*/ 761478 h 16384"/>
              <a:gd name="T28" fmla="*/ 43217 w 16384"/>
              <a:gd name="T29" fmla="*/ 774121 h 16384"/>
              <a:gd name="T30" fmla="*/ 59820 w 16384"/>
              <a:gd name="T31" fmla="*/ 782999 h 16384"/>
              <a:gd name="T32" fmla="*/ 79717 w 16384"/>
              <a:gd name="T33" fmla="*/ 788066 h 16384"/>
              <a:gd name="T34" fmla="*/ 99742 w 16384"/>
              <a:gd name="T35" fmla="*/ 790575 h 16384"/>
              <a:gd name="T36" fmla="*/ 1976708 w 16384"/>
              <a:gd name="T37" fmla="*/ 790575 h 16384"/>
              <a:gd name="T38" fmla="*/ 1996732 w 16384"/>
              <a:gd name="T39" fmla="*/ 788066 h 16384"/>
              <a:gd name="T40" fmla="*/ 2016630 w 16384"/>
              <a:gd name="T41" fmla="*/ 782999 h 16384"/>
              <a:gd name="T42" fmla="*/ 2033232 w 16384"/>
              <a:gd name="T43" fmla="*/ 774121 h 16384"/>
              <a:gd name="T44" fmla="*/ 2046540 w 16384"/>
              <a:gd name="T45" fmla="*/ 761478 h 16384"/>
              <a:gd name="T46" fmla="*/ 2059847 w 16384"/>
              <a:gd name="T47" fmla="*/ 747582 h 16384"/>
              <a:gd name="T48" fmla="*/ 2069859 w 16384"/>
              <a:gd name="T49" fmla="*/ 729873 h 16384"/>
              <a:gd name="T50" fmla="*/ 2073028 w 16384"/>
              <a:gd name="T51" fmla="*/ 712116 h 16384"/>
              <a:gd name="T52" fmla="*/ 2076450 w 16384"/>
              <a:gd name="T53" fmla="*/ 691898 h 16384"/>
              <a:gd name="T54" fmla="*/ 2076450 w 16384"/>
              <a:gd name="T55" fmla="*/ 98677 h 16384"/>
              <a:gd name="T56" fmla="*/ 2073028 w 16384"/>
              <a:gd name="T57" fmla="*/ 78459 h 16384"/>
              <a:gd name="T58" fmla="*/ 2069859 w 16384"/>
              <a:gd name="T59" fmla="*/ 60702 h 16384"/>
              <a:gd name="T60" fmla="*/ 2059847 w 16384"/>
              <a:gd name="T61" fmla="*/ 42993 h 16384"/>
              <a:gd name="T62" fmla="*/ 2046540 w 16384"/>
              <a:gd name="T63" fmla="*/ 29096 h 16384"/>
              <a:gd name="T64" fmla="*/ 2033232 w 16384"/>
              <a:gd name="T65" fmla="*/ 16454 h 16384"/>
              <a:gd name="T66" fmla="*/ 2016630 w 16384"/>
              <a:gd name="T67" fmla="*/ 7576 h 16384"/>
              <a:gd name="T68" fmla="*/ 1996732 w 16384"/>
              <a:gd name="T69" fmla="*/ 2509 h 16384"/>
              <a:gd name="T70" fmla="*/ 1976708 w 16384"/>
              <a:gd name="T71" fmla="*/ 0 h 16384"/>
              <a:gd name="T72" fmla="*/ 99742 w 16384"/>
              <a:gd name="T73" fmla="*/ 0 h 16384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w 16384"/>
              <a:gd name="T112" fmla="*/ 0 h 16384"/>
              <a:gd name="T113" fmla="*/ 16384 w 16384"/>
              <a:gd name="T114" fmla="*/ 16384 h 16384"/>
            </a:gdLst>
            <a:ahLst/>
            <a:cxnLst>
              <a:cxn ang="T74">
                <a:pos x="T0" y="T1"/>
              </a:cxn>
              <a:cxn ang="T75">
                <a:pos x="T2" y="T3"/>
              </a:cxn>
              <a:cxn ang="T76">
                <a:pos x="T4" y="T5"/>
              </a:cxn>
              <a:cxn ang="T77">
                <a:pos x="T6" y="T7"/>
              </a:cxn>
              <a:cxn ang="T78">
                <a:pos x="T8" y="T9"/>
              </a:cxn>
              <a:cxn ang="T79">
                <a:pos x="T10" y="T11"/>
              </a:cxn>
              <a:cxn ang="T80">
                <a:pos x="T12" y="T13"/>
              </a:cxn>
              <a:cxn ang="T81">
                <a:pos x="T14" y="T15"/>
              </a:cxn>
              <a:cxn ang="T82">
                <a:pos x="T16" y="T17"/>
              </a:cxn>
              <a:cxn ang="T83">
                <a:pos x="T18" y="T19"/>
              </a:cxn>
              <a:cxn ang="T84">
                <a:pos x="T20" y="T21"/>
              </a:cxn>
              <a:cxn ang="T85">
                <a:pos x="T22" y="T23"/>
              </a:cxn>
              <a:cxn ang="T86">
                <a:pos x="T24" y="T25"/>
              </a:cxn>
              <a:cxn ang="T87">
                <a:pos x="T26" y="T27"/>
              </a:cxn>
              <a:cxn ang="T88">
                <a:pos x="T28" y="T29"/>
              </a:cxn>
              <a:cxn ang="T89">
                <a:pos x="T30" y="T31"/>
              </a:cxn>
              <a:cxn ang="T90">
                <a:pos x="T32" y="T33"/>
              </a:cxn>
              <a:cxn ang="T91">
                <a:pos x="T34" y="T35"/>
              </a:cxn>
              <a:cxn ang="T92">
                <a:pos x="T36" y="T37"/>
              </a:cxn>
              <a:cxn ang="T93">
                <a:pos x="T38" y="T39"/>
              </a:cxn>
              <a:cxn ang="T94">
                <a:pos x="T40" y="T41"/>
              </a:cxn>
              <a:cxn ang="T95">
                <a:pos x="T42" y="T43"/>
              </a:cxn>
              <a:cxn ang="T96">
                <a:pos x="T44" y="T45"/>
              </a:cxn>
              <a:cxn ang="T97">
                <a:pos x="T46" y="T47"/>
              </a:cxn>
              <a:cxn ang="T98">
                <a:pos x="T48" y="T49"/>
              </a:cxn>
              <a:cxn ang="T99">
                <a:pos x="T50" y="T51"/>
              </a:cxn>
              <a:cxn ang="T100">
                <a:pos x="T52" y="T53"/>
              </a:cxn>
              <a:cxn ang="T101">
                <a:pos x="T54" y="T55"/>
              </a:cxn>
              <a:cxn ang="T102">
                <a:pos x="T56" y="T57"/>
              </a:cxn>
              <a:cxn ang="T103">
                <a:pos x="T58" y="T59"/>
              </a:cxn>
              <a:cxn ang="T104">
                <a:pos x="T60" y="T61"/>
              </a:cxn>
              <a:cxn ang="T105">
                <a:pos x="T62" y="T63"/>
              </a:cxn>
              <a:cxn ang="T106">
                <a:pos x="T64" y="T65"/>
              </a:cxn>
              <a:cxn ang="T107">
                <a:pos x="T66" y="T67"/>
              </a:cxn>
              <a:cxn ang="T108">
                <a:pos x="T68" y="T69"/>
              </a:cxn>
              <a:cxn ang="T109">
                <a:pos x="T70" y="T71"/>
              </a:cxn>
              <a:cxn ang="T110">
                <a:pos x="T72" y="T73"/>
              </a:cxn>
            </a:cxnLst>
            <a:rect l="T111" t="T112" r="T113" b="T114"/>
            <a:pathLst>
              <a:path w="16384" h="16384">
                <a:moveTo>
                  <a:pt x="787" y="0"/>
                </a:moveTo>
                <a:lnTo>
                  <a:pt x="629" y="52"/>
                </a:lnTo>
                <a:lnTo>
                  <a:pt x="472" y="157"/>
                </a:lnTo>
                <a:lnTo>
                  <a:pt x="341" y="341"/>
                </a:lnTo>
                <a:lnTo>
                  <a:pt x="236" y="603"/>
                </a:lnTo>
                <a:lnTo>
                  <a:pt x="131" y="891"/>
                </a:lnTo>
                <a:lnTo>
                  <a:pt x="52" y="1258"/>
                </a:lnTo>
                <a:lnTo>
                  <a:pt x="27" y="1626"/>
                </a:lnTo>
                <a:lnTo>
                  <a:pt x="0" y="2045"/>
                </a:lnTo>
                <a:lnTo>
                  <a:pt x="0" y="14339"/>
                </a:lnTo>
                <a:lnTo>
                  <a:pt x="27" y="14758"/>
                </a:lnTo>
                <a:lnTo>
                  <a:pt x="52" y="15126"/>
                </a:lnTo>
                <a:lnTo>
                  <a:pt x="131" y="15493"/>
                </a:lnTo>
                <a:lnTo>
                  <a:pt x="236" y="15781"/>
                </a:lnTo>
                <a:lnTo>
                  <a:pt x="341" y="16043"/>
                </a:lnTo>
                <a:lnTo>
                  <a:pt x="472" y="16227"/>
                </a:lnTo>
                <a:lnTo>
                  <a:pt x="629" y="16332"/>
                </a:lnTo>
                <a:lnTo>
                  <a:pt x="787" y="16384"/>
                </a:lnTo>
                <a:lnTo>
                  <a:pt x="15597" y="16384"/>
                </a:lnTo>
                <a:lnTo>
                  <a:pt x="15755" y="16332"/>
                </a:lnTo>
                <a:lnTo>
                  <a:pt x="15912" y="16227"/>
                </a:lnTo>
                <a:lnTo>
                  <a:pt x="16043" y="16043"/>
                </a:lnTo>
                <a:lnTo>
                  <a:pt x="16148" y="15781"/>
                </a:lnTo>
                <a:lnTo>
                  <a:pt x="16253" y="15493"/>
                </a:lnTo>
                <a:lnTo>
                  <a:pt x="16332" y="15126"/>
                </a:lnTo>
                <a:lnTo>
                  <a:pt x="16357" y="14758"/>
                </a:lnTo>
                <a:lnTo>
                  <a:pt x="16384" y="14339"/>
                </a:lnTo>
                <a:lnTo>
                  <a:pt x="16384" y="2045"/>
                </a:lnTo>
                <a:lnTo>
                  <a:pt x="16357" y="1626"/>
                </a:lnTo>
                <a:lnTo>
                  <a:pt x="16332" y="1258"/>
                </a:lnTo>
                <a:lnTo>
                  <a:pt x="16253" y="891"/>
                </a:lnTo>
                <a:lnTo>
                  <a:pt x="16148" y="603"/>
                </a:lnTo>
                <a:lnTo>
                  <a:pt x="16043" y="341"/>
                </a:lnTo>
                <a:lnTo>
                  <a:pt x="15912" y="157"/>
                </a:lnTo>
                <a:lnTo>
                  <a:pt x="15755" y="52"/>
                </a:lnTo>
                <a:lnTo>
                  <a:pt x="15597" y="0"/>
                </a:lnTo>
                <a:lnTo>
                  <a:pt x="787" y="0"/>
                </a:lnTo>
                <a:close/>
              </a:path>
            </a:pathLst>
          </a:custGeom>
          <a:solidFill>
            <a:srgbClr val="FFFFFF"/>
          </a:solidFill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3" name="テキスト 47">
            <a:extLst>
              <a:ext uri="{FF2B5EF4-FFF2-40B4-BE49-F238E27FC236}">
                <a16:creationId xmlns:a16="http://schemas.microsoft.com/office/drawing/2014/main" id="{DCB590B3-4730-46F1-ABB7-4F86FDBEFBD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4393" y="3397731"/>
            <a:ext cx="1590483" cy="36662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3333CC"/>
                </a:solidFill>
                <a:latin typeface="ＭＳ 明朝"/>
                <a:ea typeface="ＭＳ 明朝"/>
              </a:rPr>
              <a:t>協力会社コードは必ず</a:t>
            </a:r>
            <a:endParaRPr lang="en-US" altLang="ja-JP" sz="900" b="0" i="0" u="none" strike="noStrike" baseline="0">
              <a:solidFill>
                <a:srgbClr val="3333CC"/>
              </a:solidFill>
              <a:latin typeface="ＭＳ 明朝"/>
              <a:ea typeface="ＭＳ 明朝"/>
            </a:endParaRPr>
          </a:p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3333CC"/>
                </a:solidFill>
                <a:latin typeface="ＭＳ 明朝"/>
                <a:ea typeface="ＭＳ 明朝"/>
              </a:rPr>
              <a:t>ご記入下さい。</a:t>
            </a:r>
            <a:endParaRPr lang="en-US" altLang="ja-JP" sz="900" b="0" i="0" u="none" strike="noStrike" baseline="0">
              <a:solidFill>
                <a:srgbClr val="3333CC"/>
              </a:solidFill>
              <a:latin typeface="ＭＳ 明朝"/>
              <a:ea typeface="ＭＳ 明朝"/>
            </a:endParaRPr>
          </a:p>
          <a:p>
            <a:pPr algn="l" rtl="0">
              <a:defRPr sz="1000"/>
            </a:pPr>
            <a:endParaRPr lang="ja-JP" altLang="en-US" sz="1100" b="0" i="0" u="none" strike="noStrike" baseline="0">
              <a:solidFill>
                <a:srgbClr val="3333CC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24" name="Line 32">
            <a:extLst>
              <a:ext uri="{FF2B5EF4-FFF2-40B4-BE49-F238E27FC236}">
                <a16:creationId xmlns:a16="http://schemas.microsoft.com/office/drawing/2014/main" id="{1CBC7402-0715-4338-9488-0448C58D590E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5064372" y="3800467"/>
            <a:ext cx="4834" cy="3197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/>
            <a:tailEnd type="none" w="med" len="med"/>
          </a:ln>
        </xdr:spPr>
      </xdr:sp>
    </xdr:grpSp>
    <xdr:clientData/>
  </xdr:twoCellAnchor>
  <xdr:twoCellAnchor>
    <xdr:from>
      <xdr:col>3</xdr:col>
      <xdr:colOff>7618</xdr:colOff>
      <xdr:row>13</xdr:row>
      <xdr:rowOff>30483</xdr:rowOff>
    </xdr:from>
    <xdr:to>
      <xdr:col>6</xdr:col>
      <xdr:colOff>144779</xdr:colOff>
      <xdr:row>19</xdr:row>
      <xdr:rowOff>3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D5F40A6C-31C2-4AF0-89C0-CA9D880C1673}"/>
            </a:ext>
          </a:extLst>
        </xdr:cNvPr>
        <xdr:cNvGrpSpPr/>
      </xdr:nvGrpSpPr>
      <xdr:grpSpPr>
        <a:xfrm>
          <a:off x="2354578" y="3078483"/>
          <a:ext cx="3619501" cy="1013460"/>
          <a:chOff x="3817120" y="3434195"/>
          <a:chExt cx="4592584" cy="1036492"/>
        </a:xfrm>
      </xdr:grpSpPr>
      <xdr:sp macro="" textlink="">
        <xdr:nvSpPr>
          <xdr:cNvPr id="26" name="図形 46">
            <a:extLst>
              <a:ext uri="{FF2B5EF4-FFF2-40B4-BE49-F238E27FC236}">
                <a16:creationId xmlns:a16="http://schemas.microsoft.com/office/drawing/2014/main" id="{EB744EE2-FCF8-4EBF-BCAE-4CBA0FBFA5DD}"/>
              </a:ext>
            </a:extLst>
          </xdr:cNvPr>
          <xdr:cNvSpPr>
            <a:spLocks/>
          </xdr:cNvSpPr>
        </xdr:nvSpPr>
        <xdr:spPr bwMode="auto">
          <a:xfrm>
            <a:off x="4107179" y="3434195"/>
            <a:ext cx="4302525" cy="436418"/>
          </a:xfrm>
          <a:custGeom>
            <a:avLst/>
            <a:gdLst>
              <a:gd name="T0" fmla="*/ 99742 w 16384"/>
              <a:gd name="T1" fmla="*/ 0 h 16384"/>
              <a:gd name="T2" fmla="*/ 79717 w 16384"/>
              <a:gd name="T3" fmla="*/ 2509 h 16384"/>
              <a:gd name="T4" fmla="*/ 59820 w 16384"/>
              <a:gd name="T5" fmla="*/ 7576 h 16384"/>
              <a:gd name="T6" fmla="*/ 43217 w 16384"/>
              <a:gd name="T7" fmla="*/ 16454 h 16384"/>
              <a:gd name="T8" fmla="*/ 29910 w 16384"/>
              <a:gd name="T9" fmla="*/ 29096 h 16384"/>
              <a:gd name="T10" fmla="*/ 16602 w 16384"/>
              <a:gd name="T11" fmla="*/ 42993 h 16384"/>
              <a:gd name="T12" fmla="*/ 6590 w 16384"/>
              <a:gd name="T13" fmla="*/ 60702 h 16384"/>
              <a:gd name="T14" fmla="*/ 3422 w 16384"/>
              <a:gd name="T15" fmla="*/ 78459 h 16384"/>
              <a:gd name="T16" fmla="*/ 0 w 16384"/>
              <a:gd name="T17" fmla="*/ 98677 h 16384"/>
              <a:gd name="T18" fmla="*/ 0 w 16384"/>
              <a:gd name="T19" fmla="*/ 691898 h 16384"/>
              <a:gd name="T20" fmla="*/ 3422 w 16384"/>
              <a:gd name="T21" fmla="*/ 712116 h 16384"/>
              <a:gd name="T22" fmla="*/ 6590 w 16384"/>
              <a:gd name="T23" fmla="*/ 729873 h 16384"/>
              <a:gd name="T24" fmla="*/ 16602 w 16384"/>
              <a:gd name="T25" fmla="*/ 747582 h 16384"/>
              <a:gd name="T26" fmla="*/ 29910 w 16384"/>
              <a:gd name="T27" fmla="*/ 761478 h 16384"/>
              <a:gd name="T28" fmla="*/ 43217 w 16384"/>
              <a:gd name="T29" fmla="*/ 774121 h 16384"/>
              <a:gd name="T30" fmla="*/ 59820 w 16384"/>
              <a:gd name="T31" fmla="*/ 782999 h 16384"/>
              <a:gd name="T32" fmla="*/ 79717 w 16384"/>
              <a:gd name="T33" fmla="*/ 788066 h 16384"/>
              <a:gd name="T34" fmla="*/ 99742 w 16384"/>
              <a:gd name="T35" fmla="*/ 790575 h 16384"/>
              <a:gd name="T36" fmla="*/ 1976708 w 16384"/>
              <a:gd name="T37" fmla="*/ 790575 h 16384"/>
              <a:gd name="T38" fmla="*/ 1996732 w 16384"/>
              <a:gd name="T39" fmla="*/ 788066 h 16384"/>
              <a:gd name="T40" fmla="*/ 2016630 w 16384"/>
              <a:gd name="T41" fmla="*/ 782999 h 16384"/>
              <a:gd name="T42" fmla="*/ 2033232 w 16384"/>
              <a:gd name="T43" fmla="*/ 774121 h 16384"/>
              <a:gd name="T44" fmla="*/ 2046540 w 16384"/>
              <a:gd name="T45" fmla="*/ 761478 h 16384"/>
              <a:gd name="T46" fmla="*/ 2059847 w 16384"/>
              <a:gd name="T47" fmla="*/ 747582 h 16384"/>
              <a:gd name="T48" fmla="*/ 2069859 w 16384"/>
              <a:gd name="T49" fmla="*/ 729873 h 16384"/>
              <a:gd name="T50" fmla="*/ 2073028 w 16384"/>
              <a:gd name="T51" fmla="*/ 712116 h 16384"/>
              <a:gd name="T52" fmla="*/ 2076450 w 16384"/>
              <a:gd name="T53" fmla="*/ 691898 h 16384"/>
              <a:gd name="T54" fmla="*/ 2076450 w 16384"/>
              <a:gd name="T55" fmla="*/ 98677 h 16384"/>
              <a:gd name="T56" fmla="*/ 2073028 w 16384"/>
              <a:gd name="T57" fmla="*/ 78459 h 16384"/>
              <a:gd name="T58" fmla="*/ 2069859 w 16384"/>
              <a:gd name="T59" fmla="*/ 60702 h 16384"/>
              <a:gd name="T60" fmla="*/ 2059847 w 16384"/>
              <a:gd name="T61" fmla="*/ 42993 h 16384"/>
              <a:gd name="T62" fmla="*/ 2046540 w 16384"/>
              <a:gd name="T63" fmla="*/ 29096 h 16384"/>
              <a:gd name="T64" fmla="*/ 2033232 w 16384"/>
              <a:gd name="T65" fmla="*/ 16454 h 16384"/>
              <a:gd name="T66" fmla="*/ 2016630 w 16384"/>
              <a:gd name="T67" fmla="*/ 7576 h 16384"/>
              <a:gd name="T68" fmla="*/ 1996732 w 16384"/>
              <a:gd name="T69" fmla="*/ 2509 h 16384"/>
              <a:gd name="T70" fmla="*/ 1976708 w 16384"/>
              <a:gd name="T71" fmla="*/ 0 h 16384"/>
              <a:gd name="T72" fmla="*/ 99742 w 16384"/>
              <a:gd name="T73" fmla="*/ 0 h 16384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w 16384"/>
              <a:gd name="T112" fmla="*/ 0 h 16384"/>
              <a:gd name="T113" fmla="*/ 16384 w 16384"/>
              <a:gd name="T114" fmla="*/ 16384 h 16384"/>
            </a:gdLst>
            <a:ahLst/>
            <a:cxnLst>
              <a:cxn ang="T74">
                <a:pos x="T0" y="T1"/>
              </a:cxn>
              <a:cxn ang="T75">
                <a:pos x="T2" y="T3"/>
              </a:cxn>
              <a:cxn ang="T76">
                <a:pos x="T4" y="T5"/>
              </a:cxn>
              <a:cxn ang="T77">
                <a:pos x="T6" y="T7"/>
              </a:cxn>
              <a:cxn ang="T78">
                <a:pos x="T8" y="T9"/>
              </a:cxn>
              <a:cxn ang="T79">
                <a:pos x="T10" y="T11"/>
              </a:cxn>
              <a:cxn ang="T80">
                <a:pos x="T12" y="T13"/>
              </a:cxn>
              <a:cxn ang="T81">
                <a:pos x="T14" y="T15"/>
              </a:cxn>
              <a:cxn ang="T82">
                <a:pos x="T16" y="T17"/>
              </a:cxn>
              <a:cxn ang="T83">
                <a:pos x="T18" y="T19"/>
              </a:cxn>
              <a:cxn ang="T84">
                <a:pos x="T20" y="T21"/>
              </a:cxn>
              <a:cxn ang="T85">
                <a:pos x="T22" y="T23"/>
              </a:cxn>
              <a:cxn ang="T86">
                <a:pos x="T24" y="T25"/>
              </a:cxn>
              <a:cxn ang="T87">
                <a:pos x="T26" y="T27"/>
              </a:cxn>
              <a:cxn ang="T88">
                <a:pos x="T28" y="T29"/>
              </a:cxn>
              <a:cxn ang="T89">
                <a:pos x="T30" y="T31"/>
              </a:cxn>
              <a:cxn ang="T90">
                <a:pos x="T32" y="T33"/>
              </a:cxn>
              <a:cxn ang="T91">
                <a:pos x="T34" y="T35"/>
              </a:cxn>
              <a:cxn ang="T92">
                <a:pos x="T36" y="T37"/>
              </a:cxn>
              <a:cxn ang="T93">
                <a:pos x="T38" y="T39"/>
              </a:cxn>
              <a:cxn ang="T94">
                <a:pos x="T40" y="T41"/>
              </a:cxn>
              <a:cxn ang="T95">
                <a:pos x="T42" y="T43"/>
              </a:cxn>
              <a:cxn ang="T96">
                <a:pos x="T44" y="T45"/>
              </a:cxn>
              <a:cxn ang="T97">
                <a:pos x="T46" y="T47"/>
              </a:cxn>
              <a:cxn ang="T98">
                <a:pos x="T48" y="T49"/>
              </a:cxn>
              <a:cxn ang="T99">
                <a:pos x="T50" y="T51"/>
              </a:cxn>
              <a:cxn ang="T100">
                <a:pos x="T52" y="T53"/>
              </a:cxn>
              <a:cxn ang="T101">
                <a:pos x="T54" y="T55"/>
              </a:cxn>
              <a:cxn ang="T102">
                <a:pos x="T56" y="T57"/>
              </a:cxn>
              <a:cxn ang="T103">
                <a:pos x="T58" y="T59"/>
              </a:cxn>
              <a:cxn ang="T104">
                <a:pos x="T60" y="T61"/>
              </a:cxn>
              <a:cxn ang="T105">
                <a:pos x="T62" y="T63"/>
              </a:cxn>
              <a:cxn ang="T106">
                <a:pos x="T64" y="T65"/>
              </a:cxn>
              <a:cxn ang="T107">
                <a:pos x="T66" y="T67"/>
              </a:cxn>
              <a:cxn ang="T108">
                <a:pos x="T68" y="T69"/>
              </a:cxn>
              <a:cxn ang="T109">
                <a:pos x="T70" y="T71"/>
              </a:cxn>
              <a:cxn ang="T110">
                <a:pos x="T72" y="T73"/>
              </a:cxn>
            </a:cxnLst>
            <a:rect l="T111" t="T112" r="T113" b="T114"/>
            <a:pathLst>
              <a:path w="16384" h="16384">
                <a:moveTo>
                  <a:pt x="787" y="0"/>
                </a:moveTo>
                <a:lnTo>
                  <a:pt x="629" y="52"/>
                </a:lnTo>
                <a:lnTo>
                  <a:pt x="472" y="157"/>
                </a:lnTo>
                <a:lnTo>
                  <a:pt x="341" y="341"/>
                </a:lnTo>
                <a:lnTo>
                  <a:pt x="236" y="603"/>
                </a:lnTo>
                <a:lnTo>
                  <a:pt x="131" y="891"/>
                </a:lnTo>
                <a:lnTo>
                  <a:pt x="52" y="1258"/>
                </a:lnTo>
                <a:lnTo>
                  <a:pt x="27" y="1626"/>
                </a:lnTo>
                <a:lnTo>
                  <a:pt x="0" y="2045"/>
                </a:lnTo>
                <a:lnTo>
                  <a:pt x="0" y="14339"/>
                </a:lnTo>
                <a:lnTo>
                  <a:pt x="27" y="14758"/>
                </a:lnTo>
                <a:lnTo>
                  <a:pt x="52" y="15126"/>
                </a:lnTo>
                <a:lnTo>
                  <a:pt x="131" y="15493"/>
                </a:lnTo>
                <a:lnTo>
                  <a:pt x="236" y="15781"/>
                </a:lnTo>
                <a:lnTo>
                  <a:pt x="341" y="16043"/>
                </a:lnTo>
                <a:lnTo>
                  <a:pt x="472" y="16227"/>
                </a:lnTo>
                <a:lnTo>
                  <a:pt x="629" y="16332"/>
                </a:lnTo>
                <a:lnTo>
                  <a:pt x="787" y="16384"/>
                </a:lnTo>
                <a:lnTo>
                  <a:pt x="15597" y="16384"/>
                </a:lnTo>
                <a:lnTo>
                  <a:pt x="15755" y="16332"/>
                </a:lnTo>
                <a:lnTo>
                  <a:pt x="15912" y="16227"/>
                </a:lnTo>
                <a:lnTo>
                  <a:pt x="16043" y="16043"/>
                </a:lnTo>
                <a:lnTo>
                  <a:pt x="16148" y="15781"/>
                </a:lnTo>
                <a:lnTo>
                  <a:pt x="16253" y="15493"/>
                </a:lnTo>
                <a:lnTo>
                  <a:pt x="16332" y="15126"/>
                </a:lnTo>
                <a:lnTo>
                  <a:pt x="16357" y="14758"/>
                </a:lnTo>
                <a:lnTo>
                  <a:pt x="16384" y="14339"/>
                </a:lnTo>
                <a:lnTo>
                  <a:pt x="16384" y="2045"/>
                </a:lnTo>
                <a:lnTo>
                  <a:pt x="16357" y="1626"/>
                </a:lnTo>
                <a:lnTo>
                  <a:pt x="16332" y="1258"/>
                </a:lnTo>
                <a:lnTo>
                  <a:pt x="16253" y="891"/>
                </a:lnTo>
                <a:lnTo>
                  <a:pt x="16148" y="603"/>
                </a:lnTo>
                <a:lnTo>
                  <a:pt x="16043" y="341"/>
                </a:lnTo>
                <a:lnTo>
                  <a:pt x="15912" y="157"/>
                </a:lnTo>
                <a:lnTo>
                  <a:pt x="15755" y="52"/>
                </a:lnTo>
                <a:lnTo>
                  <a:pt x="15597" y="0"/>
                </a:lnTo>
                <a:lnTo>
                  <a:pt x="787" y="0"/>
                </a:lnTo>
                <a:close/>
              </a:path>
            </a:pathLst>
          </a:custGeom>
          <a:solidFill>
            <a:srgbClr val="FFFFFF"/>
          </a:solidFill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7" name="テキスト 47">
            <a:extLst>
              <a:ext uri="{FF2B5EF4-FFF2-40B4-BE49-F238E27FC236}">
                <a16:creationId xmlns:a16="http://schemas.microsoft.com/office/drawing/2014/main" id="{B7F2656D-5E20-49A3-B7AE-7306D827BC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94197" y="3457572"/>
            <a:ext cx="4138156" cy="4130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3333CC"/>
                </a:solidFill>
                <a:latin typeface="ＭＳ 明朝"/>
                <a:ea typeface="ＭＳ 明朝"/>
              </a:rPr>
              <a:t>自動計算：</a:t>
            </a:r>
            <a:endParaRPr lang="en-US" altLang="ja-JP" sz="900" b="0" i="0" u="none" strike="noStrike" baseline="0">
              <a:solidFill>
                <a:srgbClr val="3333CC"/>
              </a:solidFill>
              <a:latin typeface="ＭＳ 明朝"/>
              <a:ea typeface="ＭＳ 明朝"/>
            </a:endParaRPr>
          </a:p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3333CC"/>
                </a:solidFill>
                <a:latin typeface="ＭＳ 明朝"/>
                <a:ea typeface="ＭＳ 明朝"/>
              </a:rPr>
              <a:t>現金払相当額（労務費</a:t>
            </a:r>
            <a:r>
              <a:rPr lang="en-US" altLang="ja-JP" sz="900" b="0" i="0" u="none" strike="noStrike" baseline="0">
                <a:solidFill>
                  <a:srgbClr val="3333CC"/>
                </a:solidFill>
                <a:latin typeface="ＭＳ 明朝"/>
                <a:ea typeface="ＭＳ 明朝"/>
              </a:rPr>
              <a:t>(</a:t>
            </a:r>
            <a:r>
              <a:rPr lang="ja-JP" altLang="en-US" sz="900" b="0" i="0" u="none" strike="noStrike" baseline="0">
                <a:solidFill>
                  <a:srgbClr val="3333CC"/>
                </a:solidFill>
                <a:latin typeface="ＭＳ 明朝"/>
                <a:ea typeface="ＭＳ 明朝"/>
              </a:rPr>
              <a:t>経費含む</a:t>
            </a:r>
            <a:r>
              <a:rPr lang="en-US" altLang="ja-JP" sz="900" b="0" i="0" u="none" strike="noStrike" baseline="0">
                <a:solidFill>
                  <a:srgbClr val="3333CC"/>
                </a:solidFill>
                <a:latin typeface="ＭＳ 明朝"/>
                <a:ea typeface="ＭＳ 明朝"/>
              </a:rPr>
              <a:t>)</a:t>
            </a:r>
            <a:r>
              <a:rPr lang="ja-JP" altLang="en-US" sz="900" b="0" i="0" u="none" strike="noStrike" baseline="0">
                <a:solidFill>
                  <a:srgbClr val="3333CC"/>
                </a:solidFill>
                <a:latin typeface="ＭＳ 明朝"/>
                <a:ea typeface="ＭＳ 明朝"/>
              </a:rPr>
              <a:t>＋法定福利費）</a:t>
            </a:r>
            <a:r>
              <a:rPr lang="en-US" altLang="ja-JP" sz="900" b="0" i="0" u="none" strike="noStrike" baseline="0">
                <a:solidFill>
                  <a:srgbClr val="3333CC"/>
                </a:solidFill>
                <a:latin typeface="ＭＳ 明朝"/>
                <a:ea typeface="ＭＳ 明朝"/>
              </a:rPr>
              <a:t>/</a:t>
            </a:r>
            <a:r>
              <a:rPr lang="ja-JP" altLang="en-US" sz="900" b="0" i="0" u="none" strike="noStrike" baseline="0">
                <a:solidFill>
                  <a:srgbClr val="3333CC"/>
                </a:solidFill>
                <a:latin typeface="ＭＳ 明朝"/>
                <a:ea typeface="ＭＳ 明朝"/>
              </a:rPr>
              <a:t>工事価格</a:t>
            </a:r>
            <a:endParaRPr lang="en-US" altLang="ja-JP" sz="900" b="0" i="0" u="none" strike="noStrike" baseline="0">
              <a:solidFill>
                <a:srgbClr val="3333CC"/>
              </a:solidFill>
              <a:latin typeface="ＭＳ 明朝"/>
              <a:ea typeface="ＭＳ 明朝"/>
            </a:endParaRPr>
          </a:p>
          <a:p>
            <a:pPr algn="l" rtl="0">
              <a:defRPr sz="1000"/>
            </a:pPr>
            <a:endParaRPr lang="ja-JP" altLang="en-US" sz="1100" b="0" i="0" u="none" strike="noStrike" baseline="0">
              <a:solidFill>
                <a:srgbClr val="3333CC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28" name="Line 32">
            <a:extLst>
              <a:ext uri="{FF2B5EF4-FFF2-40B4-BE49-F238E27FC236}">
                <a16:creationId xmlns:a16="http://schemas.microsoft.com/office/drawing/2014/main" id="{24990042-4027-4726-B499-0F8F6B7A7A9E}"/>
              </a:ext>
            </a:extLst>
          </xdr:cNvPr>
          <xdr:cNvSpPr>
            <a:spLocks noChangeShapeType="1"/>
          </xdr:cNvSpPr>
        </xdr:nvSpPr>
        <xdr:spPr bwMode="auto">
          <a:xfrm flipH="1">
            <a:off x="3817120" y="3870610"/>
            <a:ext cx="551111" cy="6000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3</xdr:col>
      <xdr:colOff>57150</xdr:colOff>
      <xdr:row>26</xdr:row>
      <xdr:rowOff>34290</xdr:rowOff>
    </xdr:from>
    <xdr:to>
      <xdr:col>3</xdr:col>
      <xdr:colOff>899160</xdr:colOff>
      <xdr:row>27</xdr:row>
      <xdr:rowOff>160020</xdr:rowOff>
    </xdr:to>
    <xdr:sp macro="" textlink="">
      <xdr:nvSpPr>
        <xdr:cNvPr id="29" name="テキスト 1">
          <a:extLst>
            <a:ext uri="{FF2B5EF4-FFF2-40B4-BE49-F238E27FC236}">
              <a16:creationId xmlns:a16="http://schemas.microsoft.com/office/drawing/2014/main" id="{347B61BB-4B35-4306-A93A-24BE88A970DB}"/>
            </a:ext>
          </a:extLst>
        </xdr:cNvPr>
        <xdr:cNvSpPr txBox="1">
          <a:spLocks noChangeArrowheads="1"/>
        </xdr:cNvSpPr>
      </xdr:nvSpPr>
      <xdr:spPr bwMode="auto">
        <a:xfrm>
          <a:off x="2404110" y="5322570"/>
          <a:ext cx="842010" cy="3162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一式無増減 ・</a:t>
          </a:r>
        </a:p>
      </xdr:txBody>
    </xdr:sp>
    <xdr:clientData/>
  </xdr:twoCellAnchor>
  <xdr:twoCellAnchor>
    <xdr:from>
      <xdr:col>3</xdr:col>
      <xdr:colOff>838200</xdr:colOff>
      <xdr:row>25</xdr:row>
      <xdr:rowOff>161925</xdr:rowOff>
    </xdr:from>
    <xdr:to>
      <xdr:col>3</xdr:col>
      <xdr:colOff>1415415</xdr:colOff>
      <xdr:row>28</xdr:row>
      <xdr:rowOff>9525</xdr:rowOff>
    </xdr:to>
    <xdr:sp macro="" textlink="">
      <xdr:nvSpPr>
        <xdr:cNvPr id="30" name="テキスト 2">
          <a:extLst>
            <a:ext uri="{FF2B5EF4-FFF2-40B4-BE49-F238E27FC236}">
              <a16:creationId xmlns:a16="http://schemas.microsoft.com/office/drawing/2014/main" id="{24B9B57C-0D5A-481B-9179-8F5B48C6D16E}"/>
            </a:ext>
          </a:extLst>
        </xdr:cNvPr>
        <xdr:cNvSpPr txBox="1">
          <a:spLocks noChangeArrowheads="1"/>
        </xdr:cNvSpPr>
      </xdr:nvSpPr>
      <xdr:spPr bwMode="auto">
        <a:xfrm>
          <a:off x="3185160" y="5282565"/>
          <a:ext cx="577215" cy="3962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　測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　数</a:t>
          </a:r>
        </a:p>
      </xdr:txBody>
    </xdr:sp>
    <xdr:clientData/>
  </xdr:twoCellAnchor>
  <xdr:twoCellAnchor>
    <xdr:from>
      <xdr:col>3</xdr:col>
      <xdr:colOff>228600</xdr:colOff>
      <xdr:row>8</xdr:row>
      <xdr:rowOff>53340</xdr:rowOff>
    </xdr:from>
    <xdr:to>
      <xdr:col>6</xdr:col>
      <xdr:colOff>133350</xdr:colOff>
      <xdr:row>12</xdr:row>
      <xdr:rowOff>152400</xdr:rowOff>
    </xdr:to>
    <xdr:sp macro="" textlink="">
      <xdr:nvSpPr>
        <xdr:cNvPr id="31" name="図形 46">
          <a:extLst>
            <a:ext uri="{FF2B5EF4-FFF2-40B4-BE49-F238E27FC236}">
              <a16:creationId xmlns:a16="http://schemas.microsoft.com/office/drawing/2014/main" id="{077BF9ED-405C-4E16-89D3-E4EF7A717F8C}"/>
            </a:ext>
          </a:extLst>
        </xdr:cNvPr>
        <xdr:cNvSpPr>
          <a:spLocks/>
        </xdr:cNvSpPr>
      </xdr:nvSpPr>
      <xdr:spPr bwMode="auto">
        <a:xfrm>
          <a:off x="2575560" y="2148840"/>
          <a:ext cx="3387090" cy="861060"/>
        </a:xfrm>
        <a:custGeom>
          <a:avLst/>
          <a:gdLst>
            <a:gd name="T0" fmla="*/ 99742 w 16384"/>
            <a:gd name="T1" fmla="*/ 0 h 16384"/>
            <a:gd name="T2" fmla="*/ 79717 w 16384"/>
            <a:gd name="T3" fmla="*/ 2509 h 16384"/>
            <a:gd name="T4" fmla="*/ 59820 w 16384"/>
            <a:gd name="T5" fmla="*/ 7576 h 16384"/>
            <a:gd name="T6" fmla="*/ 43217 w 16384"/>
            <a:gd name="T7" fmla="*/ 16454 h 16384"/>
            <a:gd name="T8" fmla="*/ 29910 w 16384"/>
            <a:gd name="T9" fmla="*/ 29096 h 16384"/>
            <a:gd name="T10" fmla="*/ 16602 w 16384"/>
            <a:gd name="T11" fmla="*/ 42993 h 16384"/>
            <a:gd name="T12" fmla="*/ 6590 w 16384"/>
            <a:gd name="T13" fmla="*/ 60702 h 16384"/>
            <a:gd name="T14" fmla="*/ 3422 w 16384"/>
            <a:gd name="T15" fmla="*/ 78459 h 16384"/>
            <a:gd name="T16" fmla="*/ 0 w 16384"/>
            <a:gd name="T17" fmla="*/ 98677 h 16384"/>
            <a:gd name="T18" fmla="*/ 0 w 16384"/>
            <a:gd name="T19" fmla="*/ 691898 h 16384"/>
            <a:gd name="T20" fmla="*/ 3422 w 16384"/>
            <a:gd name="T21" fmla="*/ 712116 h 16384"/>
            <a:gd name="T22" fmla="*/ 6590 w 16384"/>
            <a:gd name="T23" fmla="*/ 729873 h 16384"/>
            <a:gd name="T24" fmla="*/ 16602 w 16384"/>
            <a:gd name="T25" fmla="*/ 747582 h 16384"/>
            <a:gd name="T26" fmla="*/ 29910 w 16384"/>
            <a:gd name="T27" fmla="*/ 761478 h 16384"/>
            <a:gd name="T28" fmla="*/ 43217 w 16384"/>
            <a:gd name="T29" fmla="*/ 774121 h 16384"/>
            <a:gd name="T30" fmla="*/ 59820 w 16384"/>
            <a:gd name="T31" fmla="*/ 782999 h 16384"/>
            <a:gd name="T32" fmla="*/ 79717 w 16384"/>
            <a:gd name="T33" fmla="*/ 788066 h 16384"/>
            <a:gd name="T34" fmla="*/ 99742 w 16384"/>
            <a:gd name="T35" fmla="*/ 790575 h 16384"/>
            <a:gd name="T36" fmla="*/ 1976708 w 16384"/>
            <a:gd name="T37" fmla="*/ 790575 h 16384"/>
            <a:gd name="T38" fmla="*/ 1996732 w 16384"/>
            <a:gd name="T39" fmla="*/ 788066 h 16384"/>
            <a:gd name="T40" fmla="*/ 2016630 w 16384"/>
            <a:gd name="T41" fmla="*/ 782999 h 16384"/>
            <a:gd name="T42" fmla="*/ 2033232 w 16384"/>
            <a:gd name="T43" fmla="*/ 774121 h 16384"/>
            <a:gd name="T44" fmla="*/ 2046540 w 16384"/>
            <a:gd name="T45" fmla="*/ 761478 h 16384"/>
            <a:gd name="T46" fmla="*/ 2059847 w 16384"/>
            <a:gd name="T47" fmla="*/ 747582 h 16384"/>
            <a:gd name="T48" fmla="*/ 2069859 w 16384"/>
            <a:gd name="T49" fmla="*/ 729873 h 16384"/>
            <a:gd name="T50" fmla="*/ 2073028 w 16384"/>
            <a:gd name="T51" fmla="*/ 712116 h 16384"/>
            <a:gd name="T52" fmla="*/ 2076450 w 16384"/>
            <a:gd name="T53" fmla="*/ 691898 h 16384"/>
            <a:gd name="T54" fmla="*/ 2076450 w 16384"/>
            <a:gd name="T55" fmla="*/ 98677 h 16384"/>
            <a:gd name="T56" fmla="*/ 2073028 w 16384"/>
            <a:gd name="T57" fmla="*/ 78459 h 16384"/>
            <a:gd name="T58" fmla="*/ 2069859 w 16384"/>
            <a:gd name="T59" fmla="*/ 60702 h 16384"/>
            <a:gd name="T60" fmla="*/ 2059847 w 16384"/>
            <a:gd name="T61" fmla="*/ 42993 h 16384"/>
            <a:gd name="T62" fmla="*/ 2046540 w 16384"/>
            <a:gd name="T63" fmla="*/ 29096 h 16384"/>
            <a:gd name="T64" fmla="*/ 2033232 w 16384"/>
            <a:gd name="T65" fmla="*/ 16454 h 16384"/>
            <a:gd name="T66" fmla="*/ 2016630 w 16384"/>
            <a:gd name="T67" fmla="*/ 7576 h 16384"/>
            <a:gd name="T68" fmla="*/ 1996732 w 16384"/>
            <a:gd name="T69" fmla="*/ 2509 h 16384"/>
            <a:gd name="T70" fmla="*/ 1976708 w 16384"/>
            <a:gd name="T71" fmla="*/ 0 h 16384"/>
            <a:gd name="T72" fmla="*/ 99742 w 16384"/>
            <a:gd name="T73" fmla="*/ 0 h 16384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16384"/>
            <a:gd name="T112" fmla="*/ 0 h 16384"/>
            <a:gd name="T113" fmla="*/ 16384 w 16384"/>
            <a:gd name="T114" fmla="*/ 16384 h 16384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16384" h="16384">
              <a:moveTo>
                <a:pt x="787" y="0"/>
              </a:moveTo>
              <a:lnTo>
                <a:pt x="629" y="52"/>
              </a:lnTo>
              <a:lnTo>
                <a:pt x="472" y="157"/>
              </a:lnTo>
              <a:lnTo>
                <a:pt x="341" y="341"/>
              </a:lnTo>
              <a:lnTo>
                <a:pt x="236" y="603"/>
              </a:lnTo>
              <a:lnTo>
                <a:pt x="131" y="891"/>
              </a:lnTo>
              <a:lnTo>
                <a:pt x="52" y="1258"/>
              </a:lnTo>
              <a:lnTo>
                <a:pt x="27" y="1626"/>
              </a:lnTo>
              <a:lnTo>
                <a:pt x="0" y="2045"/>
              </a:lnTo>
              <a:lnTo>
                <a:pt x="0" y="14339"/>
              </a:lnTo>
              <a:lnTo>
                <a:pt x="27" y="14758"/>
              </a:lnTo>
              <a:lnTo>
                <a:pt x="52" y="15126"/>
              </a:lnTo>
              <a:lnTo>
                <a:pt x="131" y="15493"/>
              </a:lnTo>
              <a:lnTo>
                <a:pt x="236" y="15781"/>
              </a:lnTo>
              <a:lnTo>
                <a:pt x="341" y="16043"/>
              </a:lnTo>
              <a:lnTo>
                <a:pt x="472" y="16227"/>
              </a:lnTo>
              <a:lnTo>
                <a:pt x="629" y="16332"/>
              </a:lnTo>
              <a:lnTo>
                <a:pt x="787" y="16384"/>
              </a:lnTo>
              <a:lnTo>
                <a:pt x="15597" y="16384"/>
              </a:lnTo>
              <a:lnTo>
                <a:pt x="15755" y="16332"/>
              </a:lnTo>
              <a:lnTo>
                <a:pt x="15912" y="16227"/>
              </a:lnTo>
              <a:lnTo>
                <a:pt x="16043" y="16043"/>
              </a:lnTo>
              <a:lnTo>
                <a:pt x="16148" y="15781"/>
              </a:lnTo>
              <a:lnTo>
                <a:pt x="16253" y="15493"/>
              </a:lnTo>
              <a:lnTo>
                <a:pt x="16332" y="15126"/>
              </a:lnTo>
              <a:lnTo>
                <a:pt x="16357" y="14758"/>
              </a:lnTo>
              <a:lnTo>
                <a:pt x="16384" y="14339"/>
              </a:lnTo>
              <a:lnTo>
                <a:pt x="16384" y="2045"/>
              </a:lnTo>
              <a:lnTo>
                <a:pt x="16357" y="1626"/>
              </a:lnTo>
              <a:lnTo>
                <a:pt x="16332" y="1258"/>
              </a:lnTo>
              <a:lnTo>
                <a:pt x="16253" y="891"/>
              </a:lnTo>
              <a:lnTo>
                <a:pt x="16148" y="603"/>
              </a:lnTo>
              <a:lnTo>
                <a:pt x="16043" y="341"/>
              </a:lnTo>
              <a:lnTo>
                <a:pt x="15912" y="157"/>
              </a:lnTo>
              <a:lnTo>
                <a:pt x="15755" y="52"/>
              </a:lnTo>
              <a:lnTo>
                <a:pt x="15597" y="0"/>
              </a:lnTo>
              <a:lnTo>
                <a:pt x="787" y="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</xdr:col>
      <xdr:colOff>303669</xdr:colOff>
      <xdr:row>8</xdr:row>
      <xdr:rowOff>76200</xdr:rowOff>
    </xdr:from>
    <xdr:to>
      <xdr:col>6</xdr:col>
      <xdr:colOff>19050</xdr:colOff>
      <xdr:row>12</xdr:row>
      <xdr:rowOff>137160</xdr:rowOff>
    </xdr:to>
    <xdr:sp macro="" textlink="">
      <xdr:nvSpPr>
        <xdr:cNvPr id="32" name="テキスト 47">
          <a:extLst>
            <a:ext uri="{FF2B5EF4-FFF2-40B4-BE49-F238E27FC236}">
              <a16:creationId xmlns:a16="http://schemas.microsoft.com/office/drawing/2014/main" id="{C48E6D79-FA7A-4CCA-8303-D49FFC20170D}"/>
            </a:ext>
          </a:extLst>
        </xdr:cNvPr>
        <xdr:cNvSpPr txBox="1">
          <a:spLocks noChangeArrowheads="1"/>
        </xdr:cNvSpPr>
      </xdr:nvSpPr>
      <xdr:spPr bwMode="auto">
        <a:xfrm>
          <a:off x="2650629" y="2171700"/>
          <a:ext cx="3197721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3333CC"/>
              </a:solidFill>
              <a:latin typeface="ＭＳ 明朝"/>
              <a:ea typeface="ＭＳ 明朝"/>
            </a:rPr>
            <a:t>労務費</a:t>
          </a:r>
          <a:r>
            <a:rPr lang="en-US" altLang="ja-JP" sz="900" b="0" i="0" u="none" strike="noStrike" baseline="0">
              <a:solidFill>
                <a:srgbClr val="3333CC"/>
              </a:solidFill>
              <a:latin typeface="ＭＳ 明朝"/>
              <a:ea typeface="ＭＳ 明朝"/>
            </a:rPr>
            <a:t>(</a:t>
          </a:r>
          <a:r>
            <a:rPr lang="ja-JP" altLang="en-US" sz="900" b="0" i="0" u="none" strike="noStrike" baseline="0">
              <a:solidFill>
                <a:srgbClr val="3333CC"/>
              </a:solidFill>
              <a:latin typeface="ＭＳ 明朝"/>
              <a:ea typeface="ＭＳ 明朝"/>
            </a:rPr>
            <a:t>経費含む</a:t>
          </a:r>
          <a:r>
            <a:rPr lang="en-US" altLang="ja-JP" sz="900" b="0" i="0" u="none" strike="noStrike" baseline="0">
              <a:solidFill>
                <a:srgbClr val="3333CC"/>
              </a:solidFill>
              <a:latin typeface="ＭＳ 明朝"/>
              <a:ea typeface="ＭＳ 明朝"/>
            </a:rPr>
            <a:t>)</a:t>
          </a:r>
          <a:r>
            <a:rPr lang="ja-JP" altLang="en-US" sz="900" b="0" i="0" u="none" strike="noStrike" baseline="0">
              <a:solidFill>
                <a:srgbClr val="3333CC"/>
              </a:solidFill>
              <a:latin typeface="ＭＳ 明朝"/>
              <a:ea typeface="ＭＳ 明朝"/>
            </a:rPr>
            <a:t>欄は、労務費と一般管理費等（本社従業員の人件費、本社他の施設維持管理費等）を記載してください。</a:t>
          </a:r>
          <a:endParaRPr lang="en-US" altLang="ja-JP" sz="900" b="0" i="0" u="none" strike="noStrike" baseline="0">
            <a:solidFill>
              <a:srgbClr val="3333CC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3333CC"/>
              </a:solidFill>
              <a:latin typeface="ＭＳ 明朝"/>
              <a:ea typeface="ＭＳ 明朝"/>
            </a:rPr>
            <a:t>法定福利費欄は、内訳に記載の法定福利費としてください。</a:t>
          </a:r>
          <a:endParaRPr lang="en-US" altLang="ja-JP" sz="900" b="0" i="0" u="none" strike="noStrike" baseline="0">
            <a:solidFill>
              <a:srgbClr val="3333CC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3333CC"/>
              </a:solidFill>
              <a:latin typeface="ＭＳ 明朝"/>
              <a:ea typeface="ＭＳ 明朝"/>
            </a:rPr>
            <a:t>※</a:t>
          </a:r>
          <a:r>
            <a:rPr lang="ja-JP" altLang="en-US" sz="900" b="0" i="0" u="none" strike="noStrike" baseline="0">
              <a:solidFill>
                <a:srgbClr val="3333CC"/>
              </a:solidFill>
              <a:latin typeface="ＭＳ 明朝"/>
              <a:ea typeface="ＭＳ 明朝"/>
            </a:rPr>
            <a:t>法定福利費は内数ではありません。経費に重複計上しない</a:t>
          </a:r>
          <a:endParaRPr lang="en-US" altLang="ja-JP" sz="900" b="0" i="0" u="none" strike="noStrike" baseline="0">
            <a:solidFill>
              <a:srgbClr val="3333CC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3333CC"/>
              </a:solidFill>
              <a:latin typeface="ＭＳ 明朝"/>
              <a:ea typeface="ＭＳ 明朝"/>
            </a:rPr>
            <a:t>　でください。</a:t>
          </a:r>
          <a:endParaRPr lang="ja-JP" altLang="en-US" sz="1100" b="0" i="0" u="none" strike="noStrike" baseline="0">
            <a:solidFill>
              <a:srgbClr val="3333CC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</xdr:col>
      <xdr:colOff>7620</xdr:colOff>
      <xdr:row>12</xdr:row>
      <xdr:rowOff>91440</xdr:rowOff>
    </xdr:from>
    <xdr:to>
      <xdr:col>3</xdr:col>
      <xdr:colOff>232410</xdr:colOff>
      <xdr:row>13</xdr:row>
      <xdr:rowOff>179072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1DBED034-A930-4F25-8E20-D01ACBAE7E24}"/>
            </a:ext>
          </a:extLst>
        </xdr:cNvPr>
        <xdr:cNvSpPr>
          <a:spLocks noChangeShapeType="1"/>
        </xdr:cNvSpPr>
      </xdr:nvSpPr>
      <xdr:spPr bwMode="auto">
        <a:xfrm flipH="1">
          <a:off x="2354580" y="2948940"/>
          <a:ext cx="224790" cy="2781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243841</xdr:colOff>
      <xdr:row>17</xdr:row>
      <xdr:rowOff>99066</xdr:rowOff>
    </xdr:from>
    <xdr:to>
      <xdr:col>7</xdr:col>
      <xdr:colOff>0</xdr:colOff>
      <xdr:row>20</xdr:row>
      <xdr:rowOff>53347</xdr:rowOff>
    </xdr:to>
    <xdr:grpSp>
      <xdr:nvGrpSpPr>
        <xdr:cNvPr id="34" name="グループ化 33">
          <a:extLst>
            <a:ext uri="{FF2B5EF4-FFF2-40B4-BE49-F238E27FC236}">
              <a16:creationId xmlns:a16="http://schemas.microsoft.com/office/drawing/2014/main" id="{482EDF8D-8C8F-4D7C-B122-6440F0BCEFBB}"/>
            </a:ext>
          </a:extLst>
        </xdr:cNvPr>
        <xdr:cNvGrpSpPr/>
      </xdr:nvGrpSpPr>
      <xdr:grpSpPr>
        <a:xfrm>
          <a:off x="2590801" y="3909066"/>
          <a:ext cx="3589019" cy="426721"/>
          <a:chOff x="4107179" y="3434195"/>
          <a:chExt cx="4553908" cy="436418"/>
        </a:xfrm>
      </xdr:grpSpPr>
      <xdr:sp macro="" textlink="">
        <xdr:nvSpPr>
          <xdr:cNvPr id="35" name="図形 46">
            <a:extLst>
              <a:ext uri="{FF2B5EF4-FFF2-40B4-BE49-F238E27FC236}">
                <a16:creationId xmlns:a16="http://schemas.microsoft.com/office/drawing/2014/main" id="{49C673F0-2E37-4440-A260-3F2B25EA8BE8}"/>
              </a:ext>
            </a:extLst>
          </xdr:cNvPr>
          <xdr:cNvSpPr>
            <a:spLocks/>
          </xdr:cNvSpPr>
        </xdr:nvSpPr>
        <xdr:spPr bwMode="auto">
          <a:xfrm>
            <a:off x="4107179" y="3434195"/>
            <a:ext cx="4302525" cy="436418"/>
          </a:xfrm>
          <a:custGeom>
            <a:avLst/>
            <a:gdLst>
              <a:gd name="T0" fmla="*/ 99742 w 16384"/>
              <a:gd name="T1" fmla="*/ 0 h 16384"/>
              <a:gd name="T2" fmla="*/ 79717 w 16384"/>
              <a:gd name="T3" fmla="*/ 2509 h 16384"/>
              <a:gd name="T4" fmla="*/ 59820 w 16384"/>
              <a:gd name="T5" fmla="*/ 7576 h 16384"/>
              <a:gd name="T6" fmla="*/ 43217 w 16384"/>
              <a:gd name="T7" fmla="*/ 16454 h 16384"/>
              <a:gd name="T8" fmla="*/ 29910 w 16384"/>
              <a:gd name="T9" fmla="*/ 29096 h 16384"/>
              <a:gd name="T10" fmla="*/ 16602 w 16384"/>
              <a:gd name="T11" fmla="*/ 42993 h 16384"/>
              <a:gd name="T12" fmla="*/ 6590 w 16384"/>
              <a:gd name="T13" fmla="*/ 60702 h 16384"/>
              <a:gd name="T14" fmla="*/ 3422 w 16384"/>
              <a:gd name="T15" fmla="*/ 78459 h 16384"/>
              <a:gd name="T16" fmla="*/ 0 w 16384"/>
              <a:gd name="T17" fmla="*/ 98677 h 16384"/>
              <a:gd name="T18" fmla="*/ 0 w 16384"/>
              <a:gd name="T19" fmla="*/ 691898 h 16384"/>
              <a:gd name="T20" fmla="*/ 3422 w 16384"/>
              <a:gd name="T21" fmla="*/ 712116 h 16384"/>
              <a:gd name="T22" fmla="*/ 6590 w 16384"/>
              <a:gd name="T23" fmla="*/ 729873 h 16384"/>
              <a:gd name="T24" fmla="*/ 16602 w 16384"/>
              <a:gd name="T25" fmla="*/ 747582 h 16384"/>
              <a:gd name="T26" fmla="*/ 29910 w 16384"/>
              <a:gd name="T27" fmla="*/ 761478 h 16384"/>
              <a:gd name="T28" fmla="*/ 43217 w 16384"/>
              <a:gd name="T29" fmla="*/ 774121 h 16384"/>
              <a:gd name="T30" fmla="*/ 59820 w 16384"/>
              <a:gd name="T31" fmla="*/ 782999 h 16384"/>
              <a:gd name="T32" fmla="*/ 79717 w 16384"/>
              <a:gd name="T33" fmla="*/ 788066 h 16384"/>
              <a:gd name="T34" fmla="*/ 99742 w 16384"/>
              <a:gd name="T35" fmla="*/ 790575 h 16384"/>
              <a:gd name="T36" fmla="*/ 1976708 w 16384"/>
              <a:gd name="T37" fmla="*/ 790575 h 16384"/>
              <a:gd name="T38" fmla="*/ 1996732 w 16384"/>
              <a:gd name="T39" fmla="*/ 788066 h 16384"/>
              <a:gd name="T40" fmla="*/ 2016630 w 16384"/>
              <a:gd name="T41" fmla="*/ 782999 h 16384"/>
              <a:gd name="T42" fmla="*/ 2033232 w 16384"/>
              <a:gd name="T43" fmla="*/ 774121 h 16384"/>
              <a:gd name="T44" fmla="*/ 2046540 w 16384"/>
              <a:gd name="T45" fmla="*/ 761478 h 16384"/>
              <a:gd name="T46" fmla="*/ 2059847 w 16384"/>
              <a:gd name="T47" fmla="*/ 747582 h 16384"/>
              <a:gd name="T48" fmla="*/ 2069859 w 16384"/>
              <a:gd name="T49" fmla="*/ 729873 h 16384"/>
              <a:gd name="T50" fmla="*/ 2073028 w 16384"/>
              <a:gd name="T51" fmla="*/ 712116 h 16384"/>
              <a:gd name="T52" fmla="*/ 2076450 w 16384"/>
              <a:gd name="T53" fmla="*/ 691898 h 16384"/>
              <a:gd name="T54" fmla="*/ 2076450 w 16384"/>
              <a:gd name="T55" fmla="*/ 98677 h 16384"/>
              <a:gd name="T56" fmla="*/ 2073028 w 16384"/>
              <a:gd name="T57" fmla="*/ 78459 h 16384"/>
              <a:gd name="T58" fmla="*/ 2069859 w 16384"/>
              <a:gd name="T59" fmla="*/ 60702 h 16384"/>
              <a:gd name="T60" fmla="*/ 2059847 w 16384"/>
              <a:gd name="T61" fmla="*/ 42993 h 16384"/>
              <a:gd name="T62" fmla="*/ 2046540 w 16384"/>
              <a:gd name="T63" fmla="*/ 29096 h 16384"/>
              <a:gd name="T64" fmla="*/ 2033232 w 16384"/>
              <a:gd name="T65" fmla="*/ 16454 h 16384"/>
              <a:gd name="T66" fmla="*/ 2016630 w 16384"/>
              <a:gd name="T67" fmla="*/ 7576 h 16384"/>
              <a:gd name="T68" fmla="*/ 1996732 w 16384"/>
              <a:gd name="T69" fmla="*/ 2509 h 16384"/>
              <a:gd name="T70" fmla="*/ 1976708 w 16384"/>
              <a:gd name="T71" fmla="*/ 0 h 16384"/>
              <a:gd name="T72" fmla="*/ 99742 w 16384"/>
              <a:gd name="T73" fmla="*/ 0 h 16384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w 16384"/>
              <a:gd name="T112" fmla="*/ 0 h 16384"/>
              <a:gd name="T113" fmla="*/ 16384 w 16384"/>
              <a:gd name="T114" fmla="*/ 16384 h 16384"/>
            </a:gdLst>
            <a:ahLst/>
            <a:cxnLst>
              <a:cxn ang="T74">
                <a:pos x="T0" y="T1"/>
              </a:cxn>
              <a:cxn ang="T75">
                <a:pos x="T2" y="T3"/>
              </a:cxn>
              <a:cxn ang="T76">
                <a:pos x="T4" y="T5"/>
              </a:cxn>
              <a:cxn ang="T77">
                <a:pos x="T6" y="T7"/>
              </a:cxn>
              <a:cxn ang="T78">
                <a:pos x="T8" y="T9"/>
              </a:cxn>
              <a:cxn ang="T79">
                <a:pos x="T10" y="T11"/>
              </a:cxn>
              <a:cxn ang="T80">
                <a:pos x="T12" y="T13"/>
              </a:cxn>
              <a:cxn ang="T81">
                <a:pos x="T14" y="T15"/>
              </a:cxn>
              <a:cxn ang="T82">
                <a:pos x="T16" y="T17"/>
              </a:cxn>
              <a:cxn ang="T83">
                <a:pos x="T18" y="T19"/>
              </a:cxn>
              <a:cxn ang="T84">
                <a:pos x="T20" y="T21"/>
              </a:cxn>
              <a:cxn ang="T85">
                <a:pos x="T22" y="T23"/>
              </a:cxn>
              <a:cxn ang="T86">
                <a:pos x="T24" y="T25"/>
              </a:cxn>
              <a:cxn ang="T87">
                <a:pos x="T26" y="T27"/>
              </a:cxn>
              <a:cxn ang="T88">
                <a:pos x="T28" y="T29"/>
              </a:cxn>
              <a:cxn ang="T89">
                <a:pos x="T30" y="T31"/>
              </a:cxn>
              <a:cxn ang="T90">
                <a:pos x="T32" y="T33"/>
              </a:cxn>
              <a:cxn ang="T91">
                <a:pos x="T34" y="T35"/>
              </a:cxn>
              <a:cxn ang="T92">
                <a:pos x="T36" y="T37"/>
              </a:cxn>
              <a:cxn ang="T93">
                <a:pos x="T38" y="T39"/>
              </a:cxn>
              <a:cxn ang="T94">
                <a:pos x="T40" y="T41"/>
              </a:cxn>
              <a:cxn ang="T95">
                <a:pos x="T42" y="T43"/>
              </a:cxn>
              <a:cxn ang="T96">
                <a:pos x="T44" y="T45"/>
              </a:cxn>
              <a:cxn ang="T97">
                <a:pos x="T46" y="T47"/>
              </a:cxn>
              <a:cxn ang="T98">
                <a:pos x="T48" y="T49"/>
              </a:cxn>
              <a:cxn ang="T99">
                <a:pos x="T50" y="T51"/>
              </a:cxn>
              <a:cxn ang="T100">
                <a:pos x="T52" y="T53"/>
              </a:cxn>
              <a:cxn ang="T101">
                <a:pos x="T54" y="T55"/>
              </a:cxn>
              <a:cxn ang="T102">
                <a:pos x="T56" y="T57"/>
              </a:cxn>
              <a:cxn ang="T103">
                <a:pos x="T58" y="T59"/>
              </a:cxn>
              <a:cxn ang="T104">
                <a:pos x="T60" y="T61"/>
              </a:cxn>
              <a:cxn ang="T105">
                <a:pos x="T62" y="T63"/>
              </a:cxn>
              <a:cxn ang="T106">
                <a:pos x="T64" y="T65"/>
              </a:cxn>
              <a:cxn ang="T107">
                <a:pos x="T66" y="T67"/>
              </a:cxn>
              <a:cxn ang="T108">
                <a:pos x="T68" y="T69"/>
              </a:cxn>
              <a:cxn ang="T109">
                <a:pos x="T70" y="T71"/>
              </a:cxn>
              <a:cxn ang="T110">
                <a:pos x="T72" y="T73"/>
              </a:cxn>
            </a:cxnLst>
            <a:rect l="T111" t="T112" r="T113" b="T114"/>
            <a:pathLst>
              <a:path w="16384" h="16384">
                <a:moveTo>
                  <a:pt x="787" y="0"/>
                </a:moveTo>
                <a:lnTo>
                  <a:pt x="629" y="52"/>
                </a:lnTo>
                <a:lnTo>
                  <a:pt x="472" y="157"/>
                </a:lnTo>
                <a:lnTo>
                  <a:pt x="341" y="341"/>
                </a:lnTo>
                <a:lnTo>
                  <a:pt x="236" y="603"/>
                </a:lnTo>
                <a:lnTo>
                  <a:pt x="131" y="891"/>
                </a:lnTo>
                <a:lnTo>
                  <a:pt x="52" y="1258"/>
                </a:lnTo>
                <a:lnTo>
                  <a:pt x="27" y="1626"/>
                </a:lnTo>
                <a:lnTo>
                  <a:pt x="0" y="2045"/>
                </a:lnTo>
                <a:lnTo>
                  <a:pt x="0" y="14339"/>
                </a:lnTo>
                <a:lnTo>
                  <a:pt x="27" y="14758"/>
                </a:lnTo>
                <a:lnTo>
                  <a:pt x="52" y="15126"/>
                </a:lnTo>
                <a:lnTo>
                  <a:pt x="131" y="15493"/>
                </a:lnTo>
                <a:lnTo>
                  <a:pt x="236" y="15781"/>
                </a:lnTo>
                <a:lnTo>
                  <a:pt x="341" y="16043"/>
                </a:lnTo>
                <a:lnTo>
                  <a:pt x="472" y="16227"/>
                </a:lnTo>
                <a:lnTo>
                  <a:pt x="629" y="16332"/>
                </a:lnTo>
                <a:lnTo>
                  <a:pt x="787" y="16384"/>
                </a:lnTo>
                <a:lnTo>
                  <a:pt x="15597" y="16384"/>
                </a:lnTo>
                <a:lnTo>
                  <a:pt x="15755" y="16332"/>
                </a:lnTo>
                <a:lnTo>
                  <a:pt x="15912" y="16227"/>
                </a:lnTo>
                <a:lnTo>
                  <a:pt x="16043" y="16043"/>
                </a:lnTo>
                <a:lnTo>
                  <a:pt x="16148" y="15781"/>
                </a:lnTo>
                <a:lnTo>
                  <a:pt x="16253" y="15493"/>
                </a:lnTo>
                <a:lnTo>
                  <a:pt x="16332" y="15126"/>
                </a:lnTo>
                <a:lnTo>
                  <a:pt x="16357" y="14758"/>
                </a:lnTo>
                <a:lnTo>
                  <a:pt x="16384" y="14339"/>
                </a:lnTo>
                <a:lnTo>
                  <a:pt x="16384" y="2045"/>
                </a:lnTo>
                <a:lnTo>
                  <a:pt x="16357" y="1626"/>
                </a:lnTo>
                <a:lnTo>
                  <a:pt x="16332" y="1258"/>
                </a:lnTo>
                <a:lnTo>
                  <a:pt x="16253" y="891"/>
                </a:lnTo>
                <a:lnTo>
                  <a:pt x="16148" y="603"/>
                </a:lnTo>
                <a:lnTo>
                  <a:pt x="16043" y="341"/>
                </a:lnTo>
                <a:lnTo>
                  <a:pt x="15912" y="157"/>
                </a:lnTo>
                <a:lnTo>
                  <a:pt x="15755" y="52"/>
                </a:lnTo>
                <a:lnTo>
                  <a:pt x="15597" y="0"/>
                </a:lnTo>
                <a:lnTo>
                  <a:pt x="787" y="0"/>
                </a:lnTo>
                <a:close/>
              </a:path>
            </a:pathLst>
          </a:custGeom>
          <a:solidFill>
            <a:srgbClr val="FFFFFF"/>
          </a:solidFill>
          <a:ln w="9525">
            <a:solidFill>
              <a:srgbClr val="FF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テキスト 47">
            <a:extLst>
              <a:ext uri="{FF2B5EF4-FFF2-40B4-BE49-F238E27FC236}">
                <a16:creationId xmlns:a16="http://schemas.microsoft.com/office/drawing/2014/main" id="{72D33D49-5ACC-4C8E-A929-36C54CF53BA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94197" y="3457572"/>
            <a:ext cx="4138156" cy="4130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3333CC"/>
                </a:solidFill>
                <a:latin typeface="ＭＳ 明朝"/>
                <a:ea typeface="ＭＳ 明朝"/>
              </a:rPr>
              <a:t>インボイス制度適格請求書発行事業者の方は、登録番号を記入してください。未記入の場合、免税事業者等とみなされます。</a:t>
            </a:r>
            <a:endParaRPr lang="ja-JP" altLang="en-US" sz="1100" b="0" i="0" u="none" strike="noStrike" baseline="0">
              <a:solidFill>
                <a:srgbClr val="3333CC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37" name="Line 32">
            <a:extLst>
              <a:ext uri="{FF2B5EF4-FFF2-40B4-BE49-F238E27FC236}">
                <a16:creationId xmlns:a16="http://schemas.microsoft.com/office/drawing/2014/main" id="{322E1BAE-B400-47B2-B4D8-333413C59AB9}"/>
              </a:ext>
            </a:extLst>
          </xdr:cNvPr>
          <xdr:cNvSpPr>
            <a:spLocks noChangeShapeType="1"/>
          </xdr:cNvSpPr>
        </xdr:nvSpPr>
        <xdr:spPr bwMode="auto">
          <a:xfrm>
            <a:off x="8419373" y="3644607"/>
            <a:ext cx="241714" cy="9351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99F36-A1B8-49A5-8F2D-D8D4613AF26F}">
  <dimension ref="A1:K43"/>
  <sheetViews>
    <sheetView showGridLines="0" tabSelected="1" view="pageBreakPreview" topLeftCell="A2" zoomScaleNormal="100" zoomScaleSheetLayoutView="100" workbookViewId="0">
      <selection activeCell="A37" sqref="A37"/>
    </sheetView>
  </sheetViews>
  <sheetFormatPr defaultColWidth="9" defaultRowHeight="10.8" x14ac:dyDescent="0.15"/>
  <cols>
    <col min="1" max="1" width="4.44140625" style="2" customWidth="1"/>
    <col min="2" max="2" width="9" style="2"/>
    <col min="3" max="3" width="20.77734375" style="2" customWidth="1"/>
    <col min="4" max="4" width="20.6640625" style="2" customWidth="1"/>
    <col min="5" max="5" width="5" style="3" customWidth="1"/>
    <col min="6" max="6" width="25.109375" style="2" customWidth="1"/>
    <col min="7" max="7" width="5.109375" style="3" customWidth="1"/>
    <col min="8" max="8" width="12.88671875" style="2" customWidth="1"/>
    <col min="9" max="9" width="3.109375" style="2" customWidth="1"/>
    <col min="10" max="10" width="39.33203125" style="2" customWidth="1"/>
    <col min="11" max="16384" width="9" style="2"/>
  </cols>
  <sheetData>
    <row r="1" spans="1:10" ht="47.25" customHeight="1" x14ac:dyDescent="0.2">
      <c r="A1" s="27" t="s">
        <v>0</v>
      </c>
      <c r="F1"/>
    </row>
    <row r="2" spans="1:10" ht="21" customHeight="1" x14ac:dyDescent="0.2">
      <c r="A2"/>
      <c r="B2" s="12"/>
      <c r="C2" s="12"/>
      <c r="D2" s="12"/>
      <c r="E2" s="12"/>
      <c r="F2"/>
      <c r="G2" s="12"/>
      <c r="H2" s="29" t="s">
        <v>1</v>
      </c>
      <c r="I2"/>
    </row>
    <row r="3" spans="1:10" ht="13.2" x14ac:dyDescent="0.2">
      <c r="H3" s="29"/>
      <c r="I3"/>
    </row>
    <row r="4" spans="1:10" ht="21" x14ac:dyDescent="0.25">
      <c r="A4" s="83" t="s">
        <v>45</v>
      </c>
      <c r="H4" s="29" t="s">
        <v>2</v>
      </c>
      <c r="I4"/>
    </row>
    <row r="5" spans="1:10" ht="21" x14ac:dyDescent="0.25">
      <c r="A5" s="26"/>
      <c r="D5"/>
      <c r="E5" s="24"/>
      <c r="F5" s="84"/>
      <c r="G5" s="25"/>
      <c r="H5" s="29"/>
      <c r="I5"/>
    </row>
    <row r="6" spans="1:10" ht="13.2" x14ac:dyDescent="0.2">
      <c r="H6" s="29" t="s">
        <v>3</v>
      </c>
      <c r="I6"/>
    </row>
    <row r="7" spans="1:10" ht="13.95" customHeight="1" thickBot="1" x14ac:dyDescent="0.25">
      <c r="A7" s="1" t="s">
        <v>4</v>
      </c>
      <c r="D7"/>
      <c r="E7" s="1"/>
      <c r="F7" s="23" t="s">
        <v>5</v>
      </c>
    </row>
    <row r="8" spans="1:10" ht="15" customHeight="1" x14ac:dyDescent="0.2">
      <c r="A8" s="130" t="s">
        <v>6</v>
      </c>
      <c r="B8" s="131"/>
      <c r="C8" s="134" t="str">
        <f>IF(C9="","",C10+C12)</f>
        <v/>
      </c>
      <c r="D8"/>
      <c r="E8" s="1"/>
      <c r="F8" s="82"/>
    </row>
    <row r="9" spans="1:10" ht="15" customHeight="1" x14ac:dyDescent="0.15">
      <c r="A9" s="132"/>
      <c r="B9" s="133"/>
      <c r="C9" s="135" t="str">
        <f>IF(C10="","",C10+C11)</f>
        <v/>
      </c>
      <c r="H9" s="71" t="s">
        <v>7</v>
      </c>
      <c r="I9" s="72"/>
      <c r="J9" s="73"/>
    </row>
    <row r="10" spans="1:10" ht="15" customHeight="1" x14ac:dyDescent="0.15">
      <c r="A10" s="21" t="s">
        <v>8</v>
      </c>
      <c r="B10" s="136" t="s">
        <v>9</v>
      </c>
      <c r="C10" s="138"/>
      <c r="H10" s="74"/>
      <c r="I10" s="75"/>
      <c r="J10" s="76"/>
    </row>
    <row r="11" spans="1:10" ht="15" customHeight="1" x14ac:dyDescent="0.15">
      <c r="A11" s="85"/>
      <c r="B11" s="137"/>
      <c r="C11" s="123"/>
      <c r="H11" s="74"/>
      <c r="I11" s="75" t="s">
        <v>10</v>
      </c>
      <c r="J11" s="76"/>
    </row>
    <row r="12" spans="1:10" ht="15" customHeight="1" x14ac:dyDescent="0.15">
      <c r="A12" s="85"/>
      <c r="B12" s="136" t="s">
        <v>11</v>
      </c>
      <c r="C12" s="140" t="str">
        <f>IF(C10="","",ROUNDDOWN(C10*0.1,0))</f>
        <v/>
      </c>
      <c r="H12" s="74"/>
      <c r="I12" s="75"/>
      <c r="J12" s="76"/>
    </row>
    <row r="13" spans="1:10" ht="15" customHeight="1" thickBot="1" x14ac:dyDescent="0.2">
      <c r="A13" s="22" t="s">
        <v>12</v>
      </c>
      <c r="B13" s="139"/>
      <c r="C13" s="141"/>
      <c r="H13" s="74" t="s">
        <v>13</v>
      </c>
      <c r="I13" s="75"/>
      <c r="J13" s="76"/>
    </row>
    <row r="14" spans="1:10" ht="15" customHeight="1" thickBot="1" x14ac:dyDescent="0.2">
      <c r="A14" s="88"/>
      <c r="B14" s="86"/>
      <c r="C14" s="87"/>
      <c r="H14" s="74"/>
      <c r="I14" s="75"/>
      <c r="J14" s="76"/>
    </row>
    <row r="15" spans="1:10" ht="15" customHeight="1" x14ac:dyDescent="0.15">
      <c r="A15" s="117" t="s">
        <v>41</v>
      </c>
      <c r="B15" s="120" t="s">
        <v>39</v>
      </c>
      <c r="C15" s="122"/>
      <c r="H15" s="74"/>
      <c r="I15" s="75"/>
      <c r="J15" s="76"/>
    </row>
    <row r="16" spans="1:10" ht="15" customHeight="1" x14ac:dyDescent="0.15">
      <c r="A16" s="118"/>
      <c r="B16" s="121"/>
      <c r="C16" s="123"/>
      <c r="H16" s="74"/>
      <c r="I16" s="77"/>
      <c r="J16" s="76"/>
    </row>
    <row r="17" spans="1:11" ht="15" customHeight="1" x14ac:dyDescent="0.2">
      <c r="A17" s="118"/>
      <c r="B17" s="126" t="s">
        <v>38</v>
      </c>
      <c r="C17" s="128"/>
      <c r="D17"/>
      <c r="E17"/>
      <c r="H17" s="74" t="s">
        <v>14</v>
      </c>
      <c r="I17" s="77"/>
      <c r="J17" s="78"/>
    </row>
    <row r="18" spans="1:11" ht="15" customHeight="1" thickBot="1" x14ac:dyDescent="0.25">
      <c r="A18" s="119"/>
      <c r="B18" s="127"/>
      <c r="C18" s="129"/>
      <c r="D18"/>
      <c r="E18"/>
      <c r="H18" s="79"/>
      <c r="I18" s="80"/>
      <c r="J18" s="81"/>
    </row>
    <row r="19" spans="1:11" ht="7.2" customHeight="1" x14ac:dyDescent="0.2">
      <c r="A19" s="101"/>
      <c r="B19" s="102"/>
      <c r="C19" s="96"/>
      <c r="D19"/>
      <c r="E19"/>
      <c r="H19" s="97"/>
      <c r="I19" s="98"/>
      <c r="J19" s="99"/>
      <c r="K19" s="100"/>
    </row>
    <row r="20" spans="1:11" ht="15" customHeight="1" x14ac:dyDescent="0.2">
      <c r="A20" s="124" t="s">
        <v>40</v>
      </c>
      <c r="B20" s="125"/>
      <c r="C20" s="95" t="str">
        <f>IF(C10="","",((C15+C17+C18)/C10))</f>
        <v/>
      </c>
      <c r="D20"/>
      <c r="E20"/>
      <c r="H20" s="115" t="s">
        <v>44</v>
      </c>
      <c r="I20" s="116"/>
      <c r="J20" s="111"/>
      <c r="K20" s="100"/>
    </row>
    <row r="21" spans="1:11" ht="6.6" customHeight="1" thickBot="1" x14ac:dyDescent="0.2"/>
    <row r="22" spans="1:11" ht="13.2" x14ac:dyDescent="0.15">
      <c r="A22" s="46" t="s">
        <v>15</v>
      </c>
      <c r="B22" s="47"/>
      <c r="C22" s="48"/>
      <c r="D22" s="49" t="s">
        <v>16</v>
      </c>
      <c r="E22" s="47"/>
      <c r="F22" s="47"/>
      <c r="G22" s="49" t="s">
        <v>17</v>
      </c>
      <c r="H22" s="47"/>
      <c r="I22" s="47"/>
      <c r="J22" s="50"/>
    </row>
    <row r="23" spans="1:11" x14ac:dyDescent="0.15">
      <c r="A23" s="17"/>
      <c r="C23" s="37"/>
      <c r="D23" s="38"/>
      <c r="E23" s="4"/>
      <c r="F23" s="5"/>
      <c r="G23" s="6"/>
      <c r="H23" s="5"/>
      <c r="I23" s="5"/>
      <c r="J23" s="7"/>
    </row>
    <row r="24" spans="1:11" ht="24.75" customHeight="1" x14ac:dyDescent="0.2">
      <c r="A24" s="43"/>
      <c r="B24" s="12"/>
      <c r="C24" s="42"/>
      <c r="D24" s="45"/>
      <c r="E24" s="12"/>
      <c r="F24" s="12"/>
      <c r="G24" s="68" t="s">
        <v>18</v>
      </c>
      <c r="I24" s="69"/>
      <c r="J24" s="70"/>
    </row>
    <row r="25" spans="1:11" x14ac:dyDescent="0.15">
      <c r="A25" s="30"/>
      <c r="B25" s="9"/>
      <c r="C25" s="44" t="s">
        <v>19</v>
      </c>
      <c r="D25" s="39"/>
      <c r="E25" s="8"/>
      <c r="F25" s="9"/>
      <c r="G25" s="10"/>
      <c r="H25" s="9"/>
      <c r="I25" s="9"/>
      <c r="J25" s="11"/>
    </row>
    <row r="26" spans="1:11" ht="13.2" x14ac:dyDescent="0.15">
      <c r="A26" s="51" t="s">
        <v>20</v>
      </c>
      <c r="B26" s="52"/>
      <c r="C26" s="53"/>
      <c r="D26" s="54" t="s">
        <v>21</v>
      </c>
      <c r="E26" s="55" t="s">
        <v>22</v>
      </c>
      <c r="F26" s="56"/>
      <c r="G26" s="52"/>
      <c r="H26" s="52"/>
      <c r="I26" s="52"/>
      <c r="J26" s="57"/>
    </row>
    <row r="27" spans="1:11" ht="15" customHeight="1" x14ac:dyDescent="0.2">
      <c r="A27" s="32" t="s">
        <v>23</v>
      </c>
      <c r="B27" s="5"/>
      <c r="C27" s="28"/>
      <c r="D27" s="14"/>
      <c r="E27" s="108" t="s">
        <v>24</v>
      </c>
      <c r="F27" s="113" t="s">
        <v>46</v>
      </c>
      <c r="G27" s="108" t="s">
        <v>25</v>
      </c>
      <c r="H27" s="40"/>
      <c r="I27" s="5"/>
      <c r="J27" s="7"/>
    </row>
    <row r="28" spans="1:11" ht="15" customHeight="1" thickBot="1" x14ac:dyDescent="0.25">
      <c r="A28" s="33" t="s">
        <v>26</v>
      </c>
      <c r="B28" s="19"/>
      <c r="C28" s="31"/>
      <c r="D28" s="16"/>
      <c r="E28" s="110" t="s">
        <v>27</v>
      </c>
      <c r="F28" s="114" t="s">
        <v>47</v>
      </c>
      <c r="G28" s="109" t="s">
        <v>28</v>
      </c>
      <c r="H28" s="41"/>
      <c r="I28" s="9"/>
      <c r="J28" s="11"/>
    </row>
    <row r="29" spans="1:11" x14ac:dyDescent="0.15">
      <c r="F29" s="58" t="s">
        <v>29</v>
      </c>
      <c r="G29" s="52"/>
      <c r="H29" s="52"/>
      <c r="I29" s="52"/>
      <c r="J29" s="57"/>
    </row>
    <row r="30" spans="1:11" ht="14.25" customHeight="1" x14ac:dyDescent="0.15">
      <c r="F30" s="13" t="s">
        <v>30</v>
      </c>
      <c r="G30" s="34"/>
      <c r="H30" s="5"/>
      <c r="I30" s="5"/>
      <c r="J30" s="7"/>
    </row>
    <row r="31" spans="1:11" x14ac:dyDescent="0.15">
      <c r="F31" s="17" t="s">
        <v>31</v>
      </c>
      <c r="G31" s="35"/>
      <c r="J31" s="18"/>
    </row>
    <row r="32" spans="1:11" ht="19.5" customHeight="1" thickBot="1" x14ac:dyDescent="0.2">
      <c r="A32" s="59" t="s">
        <v>32</v>
      </c>
      <c r="F32" s="15"/>
      <c r="G32" s="36"/>
      <c r="H32" s="19"/>
      <c r="I32" s="19"/>
      <c r="J32" s="20"/>
    </row>
    <row r="33" spans="1:8" ht="6" customHeight="1" x14ac:dyDescent="0.15"/>
    <row r="34" spans="1:8" ht="18" customHeight="1" x14ac:dyDescent="0.15">
      <c r="A34" s="62" t="s">
        <v>33</v>
      </c>
      <c r="B34" s="60"/>
      <c r="C34" s="61"/>
    </row>
    <row r="35" spans="1:8" ht="17.25" customHeight="1" x14ac:dyDescent="0.15">
      <c r="A35" s="63" t="s">
        <v>34</v>
      </c>
      <c r="B35" s="63"/>
      <c r="C35" s="64"/>
    </row>
    <row r="36" spans="1:8" x14ac:dyDescent="0.15">
      <c r="A36" s="67"/>
      <c r="B36" s="66"/>
      <c r="C36" s="65"/>
    </row>
    <row r="37" spans="1:8" ht="17.25" customHeight="1" x14ac:dyDescent="0.15">
      <c r="A37" s="2" t="s">
        <v>49</v>
      </c>
    </row>
    <row r="43" spans="1:8" ht="13.2" x14ac:dyDescent="0.2">
      <c r="H43"/>
    </row>
  </sheetData>
  <mergeCells count="13">
    <mergeCell ref="A8:B9"/>
    <mergeCell ref="C8:C9"/>
    <mergeCell ref="B10:B11"/>
    <mergeCell ref="C10:C11"/>
    <mergeCell ref="B12:B13"/>
    <mergeCell ref="C12:C13"/>
    <mergeCell ref="H20:I20"/>
    <mergeCell ref="A15:A18"/>
    <mergeCell ref="B15:B16"/>
    <mergeCell ref="C15:C16"/>
    <mergeCell ref="A20:B20"/>
    <mergeCell ref="B17:B18"/>
    <mergeCell ref="C17:C18"/>
  </mergeCells>
  <phoneticPr fontId="14"/>
  <pageMargins left="0.19685039370078741" right="0.19685039370078741" top="0.39" bottom="0.19685039370078741" header="0.19685039370078741" footer="0.19685039370078741"/>
  <pageSetup paperSize="9" orientation="landscape" blackAndWhite="1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58E67-6724-4430-952F-DAA95BA270FD}">
  <dimension ref="A1:J43"/>
  <sheetViews>
    <sheetView showGridLines="0" view="pageBreakPreview" zoomScaleNormal="100" zoomScaleSheetLayoutView="100" workbookViewId="0">
      <selection activeCell="A37" sqref="A37"/>
    </sheetView>
  </sheetViews>
  <sheetFormatPr defaultColWidth="9" defaultRowHeight="10.8" x14ac:dyDescent="0.15"/>
  <cols>
    <col min="1" max="1" width="4.44140625" style="2" customWidth="1"/>
    <col min="2" max="2" width="9" style="2"/>
    <col min="3" max="3" width="20.77734375" style="2" customWidth="1"/>
    <col min="4" max="4" width="20.6640625" style="2" customWidth="1"/>
    <col min="5" max="5" width="5" style="3" customWidth="1"/>
    <col min="6" max="6" width="25.109375" style="2" customWidth="1"/>
    <col min="7" max="7" width="5.109375" style="3" customWidth="1"/>
    <col min="8" max="8" width="12.88671875" style="2" customWidth="1"/>
    <col min="9" max="9" width="3.109375" style="2" customWidth="1"/>
    <col min="10" max="10" width="39.33203125" style="2" customWidth="1"/>
    <col min="11" max="16384" width="9" style="2"/>
  </cols>
  <sheetData>
    <row r="1" spans="1:10" ht="47.25" customHeight="1" x14ac:dyDescent="0.2">
      <c r="A1" s="27" t="s">
        <v>0</v>
      </c>
      <c r="F1"/>
    </row>
    <row r="2" spans="1:10" ht="21" customHeight="1" x14ac:dyDescent="0.2">
      <c r="A2"/>
      <c r="B2" s="12"/>
      <c r="C2" s="12"/>
      <c r="D2" s="12"/>
      <c r="E2" s="12"/>
      <c r="F2"/>
      <c r="G2" s="12"/>
      <c r="H2" s="29" t="s">
        <v>1</v>
      </c>
      <c r="I2"/>
    </row>
    <row r="3" spans="1:10" ht="13.2" x14ac:dyDescent="0.2">
      <c r="H3" s="29"/>
      <c r="I3"/>
    </row>
    <row r="4" spans="1:10" ht="21" x14ac:dyDescent="0.25">
      <c r="A4" s="83" t="s">
        <v>45</v>
      </c>
      <c r="H4" s="29" t="s">
        <v>2</v>
      </c>
      <c r="I4"/>
    </row>
    <row r="5" spans="1:10" ht="21" x14ac:dyDescent="0.25">
      <c r="A5" s="26"/>
      <c r="D5"/>
      <c r="E5" s="24"/>
      <c r="F5" s="84"/>
      <c r="G5" s="25"/>
      <c r="H5" s="29"/>
      <c r="I5"/>
    </row>
    <row r="6" spans="1:10" ht="13.2" x14ac:dyDescent="0.2">
      <c r="H6" s="29" t="s">
        <v>3</v>
      </c>
      <c r="I6"/>
    </row>
    <row r="7" spans="1:10" ht="13.95" customHeight="1" thickBot="1" x14ac:dyDescent="0.25">
      <c r="A7" s="1" t="s">
        <v>4</v>
      </c>
      <c r="D7"/>
      <c r="E7" s="1"/>
      <c r="F7" s="23" t="s">
        <v>5</v>
      </c>
    </row>
    <row r="8" spans="1:10" ht="15" customHeight="1" x14ac:dyDescent="0.2">
      <c r="A8" s="130" t="s">
        <v>6</v>
      </c>
      <c r="B8" s="131"/>
      <c r="C8" s="134">
        <f>IF(C9="","",C10+C12)</f>
        <v>1100000</v>
      </c>
      <c r="D8"/>
      <c r="E8" s="1"/>
      <c r="F8" s="82" t="s">
        <v>35</v>
      </c>
    </row>
    <row r="9" spans="1:10" ht="15" customHeight="1" x14ac:dyDescent="0.15">
      <c r="A9" s="132"/>
      <c r="B9" s="133"/>
      <c r="C9" s="135">
        <f>IF(C10="","",C10+C11)</f>
        <v>1000000</v>
      </c>
      <c r="H9" s="71" t="s">
        <v>7</v>
      </c>
      <c r="I9" s="72"/>
      <c r="J9" s="73"/>
    </row>
    <row r="10" spans="1:10" ht="15" customHeight="1" x14ac:dyDescent="0.15">
      <c r="A10" s="21" t="s">
        <v>8</v>
      </c>
      <c r="B10" s="136" t="s">
        <v>9</v>
      </c>
      <c r="C10" s="138">
        <v>1000000</v>
      </c>
      <c r="H10" s="74"/>
      <c r="I10" s="75"/>
      <c r="J10" s="76"/>
    </row>
    <row r="11" spans="1:10" ht="15" customHeight="1" x14ac:dyDescent="0.15">
      <c r="A11" s="85"/>
      <c r="B11" s="137"/>
      <c r="C11" s="123"/>
      <c r="H11" s="74"/>
      <c r="I11" s="75" t="s">
        <v>10</v>
      </c>
      <c r="J11" s="76"/>
    </row>
    <row r="12" spans="1:10" ht="15" customHeight="1" x14ac:dyDescent="0.15">
      <c r="A12" s="85"/>
      <c r="B12" s="136" t="s">
        <v>11</v>
      </c>
      <c r="C12" s="140">
        <f>IF(C10="","",ROUNDDOWN(C10*0.1,0))</f>
        <v>100000</v>
      </c>
      <c r="H12" s="74"/>
      <c r="I12" s="75"/>
      <c r="J12" s="76"/>
    </row>
    <row r="13" spans="1:10" ht="15" customHeight="1" thickBot="1" x14ac:dyDescent="0.2">
      <c r="A13" s="22" t="s">
        <v>12</v>
      </c>
      <c r="B13" s="139"/>
      <c r="C13" s="141"/>
      <c r="H13" s="74" t="s">
        <v>13</v>
      </c>
      <c r="I13" s="75"/>
      <c r="J13" s="76"/>
    </row>
    <row r="14" spans="1:10" ht="15" customHeight="1" thickBot="1" x14ac:dyDescent="0.2">
      <c r="A14" s="88"/>
      <c r="B14" s="86"/>
      <c r="C14" s="87"/>
      <c r="H14" s="74"/>
      <c r="I14" s="75"/>
      <c r="J14" s="76"/>
    </row>
    <row r="15" spans="1:10" ht="15" customHeight="1" x14ac:dyDescent="0.15">
      <c r="A15" s="117" t="s">
        <v>41</v>
      </c>
      <c r="B15" s="120" t="s">
        <v>39</v>
      </c>
      <c r="C15" s="122">
        <v>542500</v>
      </c>
      <c r="H15" s="74"/>
      <c r="I15" s="75"/>
      <c r="J15" s="76"/>
    </row>
    <row r="16" spans="1:10" ht="15" customHeight="1" x14ac:dyDescent="0.15">
      <c r="A16" s="118"/>
      <c r="B16" s="121"/>
      <c r="C16" s="123"/>
      <c r="H16" s="74"/>
      <c r="I16" s="77"/>
      <c r="J16" s="76"/>
    </row>
    <row r="17" spans="1:10" ht="15" customHeight="1" x14ac:dyDescent="0.2">
      <c r="A17" s="118"/>
      <c r="B17" s="126" t="s">
        <v>38</v>
      </c>
      <c r="C17" s="138">
        <v>77500</v>
      </c>
      <c r="D17"/>
      <c r="E17"/>
      <c r="H17" s="74" t="s">
        <v>14</v>
      </c>
      <c r="I17" s="77"/>
      <c r="J17" s="78"/>
    </row>
    <row r="18" spans="1:10" ht="15" customHeight="1" thickBot="1" x14ac:dyDescent="0.25">
      <c r="A18" s="119"/>
      <c r="B18" s="127"/>
      <c r="C18" s="144"/>
      <c r="D18"/>
      <c r="E18"/>
      <c r="H18" s="79"/>
      <c r="I18" s="80"/>
      <c r="J18" s="81"/>
    </row>
    <row r="19" spans="1:10" ht="7.2" customHeight="1" x14ac:dyDescent="0.2">
      <c r="A19" s="101"/>
      <c r="B19" s="102"/>
      <c r="C19" s="103"/>
      <c r="D19"/>
      <c r="E19"/>
      <c r="H19" s="104"/>
      <c r="I19" s="105"/>
      <c r="J19" s="106"/>
    </row>
    <row r="20" spans="1:10" ht="15" customHeight="1" x14ac:dyDescent="0.2">
      <c r="A20" s="124" t="s">
        <v>40</v>
      </c>
      <c r="B20" s="125"/>
      <c r="C20" s="107">
        <f>IF(C10="","",((C15+C17)/C10))</f>
        <v>0.62</v>
      </c>
      <c r="D20"/>
      <c r="E20"/>
      <c r="H20" s="142" t="s">
        <v>44</v>
      </c>
      <c r="I20" s="143"/>
      <c r="J20" s="112" t="s">
        <v>43</v>
      </c>
    </row>
    <row r="21" spans="1:10" ht="6.6" customHeight="1" thickBot="1" x14ac:dyDescent="0.2"/>
    <row r="22" spans="1:10" ht="13.2" x14ac:dyDescent="0.15">
      <c r="A22" s="46" t="s">
        <v>15</v>
      </c>
      <c r="B22" s="47"/>
      <c r="C22" s="48"/>
      <c r="D22" s="49" t="s">
        <v>16</v>
      </c>
      <c r="E22" s="47"/>
      <c r="F22" s="47"/>
      <c r="G22" s="49" t="s">
        <v>17</v>
      </c>
      <c r="H22" s="47"/>
      <c r="I22" s="47"/>
      <c r="J22" s="50"/>
    </row>
    <row r="23" spans="1:10" x14ac:dyDescent="0.15">
      <c r="A23" s="17"/>
      <c r="C23" s="37"/>
      <c r="D23" s="38"/>
      <c r="E23" s="4"/>
      <c r="F23" s="5"/>
      <c r="G23" s="6"/>
      <c r="H23" s="5"/>
      <c r="I23" s="5"/>
      <c r="J23" s="7"/>
    </row>
    <row r="24" spans="1:10" ht="24.75" customHeight="1" x14ac:dyDescent="0.15">
      <c r="A24" s="89" t="s">
        <v>36</v>
      </c>
      <c r="B24" s="12"/>
      <c r="C24" s="42"/>
      <c r="D24" s="90" t="s">
        <v>37</v>
      </c>
      <c r="E24" s="12"/>
      <c r="F24" s="12"/>
      <c r="G24" s="94" t="s">
        <v>42</v>
      </c>
      <c r="H24" s="91"/>
      <c r="I24" s="92"/>
      <c r="J24" s="93"/>
    </row>
    <row r="25" spans="1:10" x14ac:dyDescent="0.15">
      <c r="A25" s="30"/>
      <c r="B25" s="9"/>
      <c r="C25" s="44" t="s">
        <v>19</v>
      </c>
      <c r="D25" s="39"/>
      <c r="E25" s="8"/>
      <c r="F25" s="9"/>
      <c r="G25" s="10"/>
      <c r="H25" s="9"/>
      <c r="I25" s="9"/>
      <c r="J25" s="11"/>
    </row>
    <row r="26" spans="1:10" ht="13.2" x14ac:dyDescent="0.15">
      <c r="A26" s="51" t="s">
        <v>20</v>
      </c>
      <c r="B26" s="52"/>
      <c r="C26" s="53"/>
      <c r="D26" s="54" t="s">
        <v>21</v>
      </c>
      <c r="E26" s="55" t="s">
        <v>22</v>
      </c>
      <c r="F26" s="56"/>
      <c r="G26" s="52"/>
      <c r="H26" s="52"/>
      <c r="I26" s="52"/>
      <c r="J26" s="57"/>
    </row>
    <row r="27" spans="1:10" ht="15" customHeight="1" x14ac:dyDescent="0.2">
      <c r="A27" s="32" t="s">
        <v>23</v>
      </c>
      <c r="B27" s="5"/>
      <c r="C27" s="28"/>
      <c r="D27" s="14"/>
      <c r="E27" s="108" t="s">
        <v>24</v>
      </c>
      <c r="F27" s="113" t="s">
        <v>46</v>
      </c>
      <c r="G27" s="108" t="s">
        <v>25</v>
      </c>
      <c r="H27" s="40"/>
      <c r="I27" s="5"/>
      <c r="J27" s="7"/>
    </row>
    <row r="28" spans="1:10" ht="15" customHeight="1" thickBot="1" x14ac:dyDescent="0.25">
      <c r="A28" s="33" t="s">
        <v>26</v>
      </c>
      <c r="B28" s="19"/>
      <c r="C28" s="31"/>
      <c r="D28" s="16"/>
      <c r="E28" s="110" t="s">
        <v>27</v>
      </c>
      <c r="F28" s="114" t="s">
        <v>48</v>
      </c>
      <c r="G28" s="109" t="s">
        <v>28</v>
      </c>
      <c r="H28" s="41"/>
      <c r="I28" s="9"/>
      <c r="J28" s="11"/>
    </row>
    <row r="29" spans="1:10" x14ac:dyDescent="0.15">
      <c r="F29" s="58" t="s">
        <v>29</v>
      </c>
      <c r="G29" s="52"/>
      <c r="H29" s="52"/>
      <c r="I29" s="52"/>
      <c r="J29" s="57"/>
    </row>
    <row r="30" spans="1:10" ht="14.25" customHeight="1" x14ac:dyDescent="0.15">
      <c r="F30" s="13" t="s">
        <v>30</v>
      </c>
      <c r="G30" s="34"/>
      <c r="H30" s="5"/>
      <c r="I30" s="5"/>
      <c r="J30" s="7"/>
    </row>
    <row r="31" spans="1:10" x14ac:dyDescent="0.15">
      <c r="F31" s="17" t="s">
        <v>31</v>
      </c>
      <c r="G31" s="35"/>
      <c r="J31" s="18"/>
    </row>
    <row r="32" spans="1:10" ht="19.5" customHeight="1" thickBot="1" x14ac:dyDescent="0.2">
      <c r="A32" s="59" t="s">
        <v>32</v>
      </c>
      <c r="F32" s="15"/>
      <c r="G32" s="36"/>
      <c r="H32" s="19"/>
      <c r="I32" s="19"/>
      <c r="J32" s="20"/>
    </row>
    <row r="33" spans="1:8" ht="6" customHeight="1" x14ac:dyDescent="0.15"/>
    <row r="34" spans="1:8" ht="18" customHeight="1" x14ac:dyDescent="0.15">
      <c r="A34" s="62" t="s">
        <v>33</v>
      </c>
      <c r="B34" s="60"/>
      <c r="C34" s="61"/>
    </row>
    <row r="35" spans="1:8" ht="17.25" customHeight="1" x14ac:dyDescent="0.15">
      <c r="A35" s="63" t="s">
        <v>34</v>
      </c>
      <c r="B35" s="63"/>
      <c r="C35" s="64"/>
    </row>
    <row r="36" spans="1:8" x14ac:dyDescent="0.15">
      <c r="A36" s="67"/>
      <c r="B36" s="66"/>
      <c r="C36" s="65"/>
    </row>
    <row r="37" spans="1:8" ht="17.25" customHeight="1" x14ac:dyDescent="0.15">
      <c r="A37" s="2" t="s">
        <v>49</v>
      </c>
    </row>
    <row r="43" spans="1:8" ht="13.2" x14ac:dyDescent="0.2">
      <c r="H43"/>
    </row>
  </sheetData>
  <mergeCells count="13">
    <mergeCell ref="H20:I20"/>
    <mergeCell ref="A20:B20"/>
    <mergeCell ref="A8:B9"/>
    <mergeCell ref="C8:C9"/>
    <mergeCell ref="B10:B11"/>
    <mergeCell ref="C10:C11"/>
    <mergeCell ref="B12:B13"/>
    <mergeCell ref="C12:C13"/>
    <mergeCell ref="A15:A18"/>
    <mergeCell ref="B15:B16"/>
    <mergeCell ref="C15:C16"/>
    <mergeCell ref="B17:B18"/>
    <mergeCell ref="C17:C18"/>
  </mergeCells>
  <phoneticPr fontId="14"/>
  <pageMargins left="0.19685039370078741" right="0.19685039370078741" top="0.39" bottom="0.19685039370078741" header="0.19685039370078741" footer="0.19685039370078741"/>
  <pageSetup paperSize="9" orientation="landscape" blackAndWhite="1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5189C8D36468C468609BE70FE137966" ma:contentTypeVersion="11" ma:contentTypeDescription="新しいドキュメントを作成します。" ma:contentTypeScope="" ma:versionID="58a4a7f0a3e0507931a476847cf20984">
  <xsd:schema xmlns:xsd="http://www.w3.org/2001/XMLSchema" xmlns:xs="http://www.w3.org/2001/XMLSchema" xmlns:p="http://schemas.microsoft.com/office/2006/metadata/properties" xmlns:ns2="b4978d34-9d7f-491c-83b7-a7586bbf29c6" xmlns:ns3="950eed70-ff70-4e6a-9ff2-5a94d786119d" targetNamespace="http://schemas.microsoft.com/office/2006/metadata/properties" ma:root="true" ma:fieldsID="6b1f148cc6dce3b55eb9cd4952dd5595" ns2:_="" ns3:_="">
    <xsd:import namespace="b4978d34-9d7f-491c-83b7-a7586bbf29c6"/>
    <xsd:import namespace="950eed70-ff70-4e6a-9ff2-5a94d78611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78d34-9d7f-491c-83b7-a7586bbf29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0eed70-ff70-4e6a-9ff2-5a94d786119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EA6992-BA13-471D-890F-F63ED50875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978d34-9d7f-491c-83b7-a7586bbf29c6"/>
    <ds:schemaRef ds:uri="950eed70-ff70-4e6a-9ff2-5a94d78611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656EE0-C852-4707-A23E-EF22E7748CF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609EAFD-2DD3-47BA-BADC-A60D36BC72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20230531_用紙 (消費税10％)</vt:lpstr>
      <vt:lpstr>記入例）20230531_用紙 (消費税10％)</vt:lpstr>
      <vt:lpstr>'20230531_用紙 (消費税10％)'!Print_Area</vt:lpstr>
      <vt:lpstr>'記入例）20230531_用紙 (消費税10％)'!Print_Area</vt:lpstr>
    </vt:vector>
  </TitlesOfParts>
  <Manager/>
  <Company>東急建設株式会社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事業推進部 （安部）</dc:creator>
  <cp:keywords/>
  <dc:description/>
  <cp:lastModifiedBy>kinoshita 木下 瑶裕</cp:lastModifiedBy>
  <cp:revision/>
  <cp:lastPrinted>2023-03-23T00:59:09Z</cp:lastPrinted>
  <dcterms:created xsi:type="dcterms:W3CDTF">2001-07-04T02:02:02Z</dcterms:created>
  <dcterms:modified xsi:type="dcterms:W3CDTF">2023-05-23T23:46:01Z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0x010100E5189C8D36468C468609BE70FE137966</vt:lpwstr>
  </property>
</Properties>
</file>