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C:\Users\TRN-A176\Desktop\"/>
    </mc:Choice>
  </mc:AlternateContent>
  <xr:revisionPtr revIDLastSave="0" documentId="8_{896F3321-337C-4CC3-A600-8B391443DF62}" xr6:coauthVersionLast="47" xr6:coauthVersionMax="47" xr10:uidLastSave="{00000000-0000-0000-0000-000000000000}"/>
  <bookViews>
    <workbookView xWindow="-108" yWindow="-108" windowWidth="23256" windowHeight="12576" tabRatio="924" firstSheet="2" activeTab="2" xr2:uid="{00000000-000D-0000-FFFF-FFFF00000000}"/>
  </bookViews>
  <sheets>
    <sheet name="指定請求書（手書用）" sheetId="15" r:id="rId1"/>
    <sheet name="指定請求書記入要領（手書用）" sheetId="16" r:id="rId2"/>
    <sheet name="指定請求書（PC用） " sheetId="14" r:id="rId3"/>
    <sheet name="指定請求書記入要領（PC用）" sheetId="17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7" l="1"/>
  <c r="D16" i="17" s="1"/>
  <c r="C15" i="17"/>
  <c r="C16" i="17" s="1"/>
  <c r="E14" i="17"/>
  <c r="J11" i="17" s="1"/>
  <c r="I13" i="17"/>
  <c r="H13" i="17"/>
  <c r="K11" i="17"/>
  <c r="E15" i="17" l="1"/>
  <c r="J12" i="17" s="1"/>
  <c r="J13" i="17" l="1"/>
  <c r="K12" i="17"/>
  <c r="K13" i="17" s="1"/>
  <c r="E16" i="17"/>
  <c r="C10" i="17" s="1"/>
  <c r="C15" i="14" l="1"/>
  <c r="C16" i="14" s="1"/>
  <c r="D15" i="14"/>
  <c r="D16" i="14" s="1"/>
  <c r="E15" i="14" l="1"/>
  <c r="H13" i="14"/>
  <c r="I13" i="14"/>
  <c r="J12" i="14" l="1"/>
  <c r="K12" i="14" s="1"/>
  <c r="E14" i="14" l="1"/>
  <c r="E16" i="14" l="1"/>
  <c r="C10" i="14" s="1"/>
  <c r="J11" i="14"/>
  <c r="K11" i="14" s="1"/>
  <c r="K13" i="14" s="1"/>
  <c r="J13" i="14" l="1"/>
</calcChain>
</file>

<file path=xl/sharedStrings.xml><?xml version="1.0" encoding="utf-8"?>
<sst xmlns="http://schemas.openxmlformats.org/spreadsheetml/2006/main" count="170" uniqueCount="47">
  <si>
    <t>請   求   書(指定様式)</t>
    <phoneticPr fontId="3"/>
  </si>
  <si>
    <t>請求年月日</t>
    <rPh sb="2" eb="5">
      <t>ネンガッピ</t>
    </rPh>
    <phoneticPr fontId="3"/>
  </si>
  <si>
    <t>東 急 リ ニ ュ ー ア ル 株 式 会 社  殿</t>
    <rPh sb="0" eb="1">
      <t>ヒガシ</t>
    </rPh>
    <rPh sb="2" eb="3">
      <t>キュウ</t>
    </rPh>
    <phoneticPr fontId="3"/>
  </si>
  <si>
    <t>④　工　種　･　品　名　等</t>
  </si>
  <si>
    <t>①</t>
  </si>
  <si>
    <t>部署･工事名</t>
  </si>
  <si>
    <t>②</t>
  </si>
  <si>
    <t>請　求　金　額</t>
  </si>
  <si>
    <t>（単位：円）</t>
    <rPh sb="1" eb="3">
      <t>タンイ</t>
    </rPh>
    <rPh sb="4" eb="5">
      <t>エン</t>
    </rPh>
    <phoneticPr fontId="3"/>
  </si>
  <si>
    <t>円</t>
    <rPh sb="0" eb="1">
      <t>エン</t>
    </rPh>
    <phoneticPr fontId="3"/>
  </si>
  <si>
    <t>⑤契約金額</t>
    <rPh sb="1" eb="3">
      <t>ケイヤク</t>
    </rPh>
    <rPh sb="3" eb="5">
      <t>キンガク</t>
    </rPh>
    <phoneticPr fontId="3"/>
  </si>
  <si>
    <t>⑥前回迄請求額</t>
    <rPh sb="1" eb="3">
      <t>ゼンカイ</t>
    </rPh>
    <rPh sb="3" eb="4">
      <t>マデ</t>
    </rPh>
    <rPh sb="4" eb="6">
      <t>セイキュウ</t>
    </rPh>
    <rPh sb="6" eb="7">
      <t>ガク</t>
    </rPh>
    <phoneticPr fontId="3"/>
  </si>
  <si>
    <t>⑦今回請求額</t>
    <rPh sb="1" eb="3">
      <t>コンカイ</t>
    </rPh>
    <rPh sb="3" eb="5">
      <t>セイキュウ</t>
    </rPh>
    <rPh sb="5" eb="6">
      <t>ガク</t>
    </rPh>
    <phoneticPr fontId="3"/>
  </si>
  <si>
    <t>⑧残　額</t>
    <rPh sb="1" eb="2">
      <t>ザン</t>
    </rPh>
    <rPh sb="3" eb="4">
      <t>ガク</t>
    </rPh>
    <phoneticPr fontId="3"/>
  </si>
  <si>
    <t>工事価格</t>
    <rPh sb="0" eb="2">
      <t>コウジ</t>
    </rPh>
    <rPh sb="2" eb="3">
      <t>カ</t>
    </rPh>
    <rPh sb="3" eb="4">
      <t>カク</t>
    </rPh>
    <phoneticPr fontId="3"/>
  </si>
  <si>
    <t>③</t>
  </si>
  <si>
    <t>請求金額内訳</t>
  </si>
  <si>
    <t>消費税額</t>
    <rPh sb="0" eb="3">
      <t>ショウヒゼイ</t>
    </rPh>
    <rPh sb="3" eb="4">
      <t>ガク</t>
    </rPh>
    <phoneticPr fontId="3"/>
  </si>
  <si>
    <t>１０％対象</t>
    <rPh sb="3" eb="5">
      <t>タイショウ</t>
    </rPh>
    <phoneticPr fontId="3"/>
  </si>
  <si>
    <t>８％対象</t>
    <rPh sb="2" eb="4">
      <t>タイショウ</t>
    </rPh>
    <phoneticPr fontId="3"/>
  </si>
  <si>
    <t>合　計</t>
    <rPh sb="0" eb="1">
      <t>ア</t>
    </rPh>
    <rPh sb="2" eb="3">
      <t>ケイ</t>
    </rPh>
    <phoneticPr fontId="3"/>
  </si>
  <si>
    <t>合　　計</t>
    <rPh sb="0" eb="1">
      <t>ゴウ</t>
    </rPh>
    <rPh sb="3" eb="4">
      <t>ケイ</t>
    </rPh>
    <phoneticPr fontId="3"/>
  </si>
  <si>
    <t>記載箇所</t>
    <rPh sb="0" eb="2">
      <t>キサイ</t>
    </rPh>
    <rPh sb="2" eb="4">
      <t>カショ</t>
    </rPh>
    <phoneticPr fontId="3"/>
  </si>
  <si>
    <t>注意事項</t>
    <rPh sb="0" eb="2">
      <t>チュウイ</t>
    </rPh>
    <rPh sb="2" eb="4">
      <t>ジコウ</t>
    </rPh>
    <phoneticPr fontId="3"/>
  </si>
  <si>
    <t>⑨請 求 書 番 号</t>
    <phoneticPr fontId="3"/>
  </si>
  <si>
    <t>数字４桁を記載</t>
    <rPh sb="0" eb="2">
      <t>スウジ</t>
    </rPh>
    <rPh sb="3" eb="4">
      <t>ケタ</t>
    </rPh>
    <rPh sb="5" eb="7">
      <t>キサイ</t>
    </rPh>
    <phoneticPr fontId="3"/>
  </si>
  <si>
    <t>⑩協力会社コード</t>
    <rPh sb="1" eb="3">
      <t>キョウリョク</t>
    </rPh>
    <rPh sb="3" eb="4">
      <t>カイ</t>
    </rPh>
    <rPh sb="4" eb="5">
      <t>シャ</t>
    </rPh>
    <phoneticPr fontId="3"/>
  </si>
  <si>
    <t>登録済みの協力会社コード（英数字）を記載</t>
    <rPh sb="0" eb="2">
      <t>トウロク</t>
    </rPh>
    <rPh sb="2" eb="3">
      <t>ズ</t>
    </rPh>
    <rPh sb="5" eb="7">
      <t>キョウリョク</t>
    </rPh>
    <rPh sb="7" eb="9">
      <t>ガイシャ</t>
    </rPh>
    <rPh sb="13" eb="14">
      <t>エイ</t>
    </rPh>
    <rPh sb="14" eb="16">
      <t>スウジ</t>
    </rPh>
    <rPh sb="18" eb="20">
      <t>キサイ</t>
    </rPh>
    <phoneticPr fontId="3"/>
  </si>
  <si>
    <t>⑪契　約　番　号</t>
    <phoneticPr fontId="3"/>
  </si>
  <si>
    <t>注文書に記載の注文書番号（数字８桁）を記載</t>
    <rPh sb="0" eb="3">
      <t>チュウモンショ</t>
    </rPh>
    <rPh sb="4" eb="6">
      <t>キサイ</t>
    </rPh>
    <rPh sb="7" eb="10">
      <t>チュウモンショ</t>
    </rPh>
    <rPh sb="10" eb="12">
      <t>バンゴウ</t>
    </rPh>
    <rPh sb="13" eb="15">
      <t>スウジ</t>
    </rPh>
    <rPh sb="16" eb="17">
      <t>ケタ</t>
    </rPh>
    <rPh sb="19" eb="21">
      <t>キサイ</t>
    </rPh>
    <phoneticPr fontId="3"/>
  </si>
  <si>
    <t>登録番号</t>
    <phoneticPr fontId="3"/>
  </si>
  <si>
    <t>住　所</t>
    <rPh sb="0" eb="1">
      <t>ジュウ</t>
    </rPh>
    <rPh sb="2" eb="3">
      <t>ショ</t>
    </rPh>
    <phoneticPr fontId="3"/>
  </si>
  <si>
    <t>電　話</t>
  </si>
  <si>
    <t>社　名</t>
  </si>
  <si>
    <t>指定請求書20230531改訂</t>
    <rPh sb="13" eb="15">
      <t>カイテイ</t>
    </rPh>
    <phoneticPr fontId="3"/>
  </si>
  <si>
    <t>本書２部提出</t>
  </si>
  <si>
    <t>2019/10/〇</t>
    <phoneticPr fontId="3"/>
  </si>
  <si>
    <t>東 急 リ ニ ュ ー ア ル 株 式 会 社  殿</t>
    <phoneticPr fontId="3"/>
  </si>
  <si>
    <t>　　　１階床仕上げ工事</t>
    <phoneticPr fontId="3"/>
  </si>
  <si>
    <t>渋谷東急ビル新築工事</t>
    <rPh sb="0" eb="2">
      <t>シブヤ</t>
    </rPh>
    <rPh sb="2" eb="4">
      <t>トウキュウ</t>
    </rPh>
    <rPh sb="6" eb="8">
      <t>シンチク</t>
    </rPh>
    <rPh sb="8" eb="10">
      <t>コウジ</t>
    </rPh>
    <phoneticPr fontId="3"/>
  </si>
  <si>
    <t>1,100,000円</t>
    <rPh sb="9" eb="10">
      <t>エン</t>
    </rPh>
    <phoneticPr fontId="3"/>
  </si>
  <si>
    <t>0001</t>
    <phoneticPr fontId="3"/>
  </si>
  <si>
    <t>AB1234</t>
    <phoneticPr fontId="3"/>
  </si>
  <si>
    <t>指定請求書20230531改訂</t>
    <phoneticPr fontId="3"/>
  </si>
  <si>
    <t xml:space="preserve"> </t>
    <phoneticPr fontId="3"/>
  </si>
  <si>
    <t>2019年10月〇日</t>
    <rPh sb="4" eb="5">
      <t>ネン</t>
    </rPh>
    <rPh sb="7" eb="8">
      <t>ガツ</t>
    </rPh>
    <rPh sb="9" eb="10">
      <t>ヒ</t>
    </rPh>
    <phoneticPr fontId="3"/>
  </si>
  <si>
    <t>T1-2345-6789-0123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</si>
</sst>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&quot;▲ &quot;#,##0"/>
    <numFmt numFmtId="177" formatCode="#,##0&quot; 円&quot;;[Red]&quot;▲ &quot;#,##0&quot; 円&quot;"/>
    <numFmt numFmtId="178" formatCode="#,##0&quot; 　円&quot;;[Red]&quot;▲ &quot;#,##0&quot; 　円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8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u val="double"/>
      <sz val="20"/>
      <name val="ＭＳ 明朝"/>
      <family val="1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right"/>
    </xf>
    <xf numFmtId="0" fontId="7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/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177" fontId="5" fillId="2" borderId="0" xfId="1" applyNumberFormat="1" applyFont="1" applyFill="1" applyBorder="1" applyAlignment="1" applyProtection="1">
      <alignment vertical="center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177" fontId="5" fillId="2" borderId="0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center" vertical="center"/>
    </xf>
    <xf numFmtId="31" fontId="6" fillId="3" borderId="1" xfId="0" applyNumberFormat="1" applyFont="1" applyFill="1" applyBorder="1" applyAlignment="1" applyProtection="1">
      <alignment horizontal="center"/>
      <protection locked="0"/>
    </xf>
    <xf numFmtId="0" fontId="16" fillId="3" borderId="4" xfId="0" applyFont="1" applyFill="1" applyBorder="1" applyAlignment="1">
      <alignment horizontal="center" vertical="center"/>
    </xf>
    <xf numFmtId="0" fontId="6" fillId="3" borderId="0" xfId="0" applyFont="1" applyFill="1" applyAlignment="1" applyProtection="1">
      <alignment horizontal="left" vertical="center"/>
      <protection locked="0"/>
    </xf>
    <xf numFmtId="49" fontId="6" fillId="3" borderId="0" xfId="0" applyNumberFormat="1" applyFont="1" applyFill="1" applyAlignment="1" applyProtection="1">
      <alignment vertical="center"/>
      <protection locked="0"/>
    </xf>
    <xf numFmtId="0" fontId="2" fillId="3" borderId="0" xfId="0" applyFont="1" applyFill="1" applyAlignment="1">
      <alignment vertical="center"/>
    </xf>
    <xf numFmtId="0" fontId="12" fillId="3" borderId="0" xfId="0" applyFont="1" applyFill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  <protection locked="0"/>
    </xf>
    <xf numFmtId="0" fontId="2" fillId="3" borderId="0" xfId="0" applyFont="1" applyFill="1"/>
    <xf numFmtId="49" fontId="16" fillId="3" borderId="4" xfId="0" quotePrefix="1" applyNumberFormat="1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38" fontId="5" fillId="2" borderId="4" xfId="1" applyFont="1" applyFill="1" applyBorder="1" applyAlignment="1">
      <alignment vertical="center"/>
    </xf>
    <xf numFmtId="176" fontId="5" fillId="0" borderId="4" xfId="1" applyNumberFormat="1" applyFont="1" applyFill="1" applyBorder="1" applyAlignment="1" applyProtection="1">
      <alignment horizontal="right" vertical="center"/>
    </xf>
    <xf numFmtId="176" fontId="5" fillId="2" borderId="4" xfId="1" applyNumberFormat="1" applyFont="1" applyFill="1" applyBorder="1" applyAlignment="1" applyProtection="1">
      <alignment horizontal="right" vertical="center"/>
    </xf>
    <xf numFmtId="176" fontId="5" fillId="3" borderId="4" xfId="1" applyNumberFormat="1" applyFont="1" applyFill="1" applyBorder="1" applyAlignment="1" applyProtection="1">
      <alignment horizontal="right" vertical="center"/>
    </xf>
    <xf numFmtId="176" fontId="5" fillId="3" borderId="5" xfId="1" applyNumberFormat="1" applyFont="1" applyFill="1" applyBorder="1" applyAlignment="1">
      <alignment horizontal="right" vertical="center"/>
    </xf>
    <xf numFmtId="176" fontId="5" fillId="2" borderId="5" xfId="1" applyNumberFormat="1" applyFont="1" applyFill="1" applyBorder="1" applyAlignment="1">
      <alignment horizontal="right" vertical="center"/>
    </xf>
    <xf numFmtId="176" fontId="5" fillId="2" borderId="4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6" fontId="5" fillId="0" borderId="5" xfId="1" applyNumberFormat="1" applyFont="1" applyFill="1" applyBorder="1" applyAlignment="1">
      <alignment horizontal="right" vertical="center"/>
    </xf>
    <xf numFmtId="176" fontId="5" fillId="0" borderId="4" xfId="1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 indent="1" shrinkToFit="1"/>
    </xf>
    <xf numFmtId="0" fontId="14" fillId="2" borderId="4" xfId="0" applyFont="1" applyFill="1" applyBorder="1" applyAlignment="1">
      <alignment horizontal="left" vertical="center" indent="1" shrinkToFit="1"/>
    </xf>
    <xf numFmtId="0" fontId="1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178" fontId="10" fillId="0" borderId="1" xfId="1" applyNumberFormat="1" applyFont="1" applyFill="1" applyBorder="1" applyAlignment="1" applyProtection="1">
      <alignment horizontal="right" vertical="center"/>
      <protection locked="0"/>
    </xf>
    <xf numFmtId="38" fontId="5" fillId="2" borderId="4" xfId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178" fontId="10" fillId="0" borderId="1" xfId="1" applyNumberFormat="1" applyFont="1" applyFill="1" applyBorder="1" applyAlignment="1" applyProtection="1">
      <alignment horizontal="left" vertical="center"/>
      <protection locked="0"/>
    </xf>
    <xf numFmtId="178" fontId="10" fillId="2" borderId="1" xfId="1" applyNumberFormat="1" applyFont="1" applyFill="1" applyBorder="1" applyAlignment="1" applyProtection="1">
      <alignment horizontal="right"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706120</xdr:colOff>
      <xdr:row>22</xdr:row>
      <xdr:rowOff>28575</xdr:rowOff>
    </xdr:from>
    <xdr:to>
      <xdr:col>9</xdr:col>
      <xdr:colOff>1096645</xdr:colOff>
      <xdr:row>22</xdr:row>
      <xdr:rowOff>314325</xdr:rowOff>
    </xdr:to>
    <xdr:sp macro="" textlink="">
      <xdr:nvSpPr>
        <xdr:cNvPr id="2" name="テキスト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780270" y="7915275"/>
          <a:ext cx="390525" cy="285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502920</xdr:colOff>
      <xdr:row>22</xdr:row>
      <xdr:rowOff>28575</xdr:rowOff>
    </xdr:from>
    <xdr:to>
      <xdr:col>9</xdr:col>
      <xdr:colOff>893445</xdr:colOff>
      <xdr:row>22</xdr:row>
      <xdr:rowOff>314325</xdr:rowOff>
    </xdr:to>
    <xdr:sp macro="" textlink="">
      <xdr:nvSpPr>
        <xdr:cNvPr id="2" name="テキスト 1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9418320" y="7572375"/>
          <a:ext cx="390525" cy="285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1</xdr:col>
      <xdr:colOff>199209</xdr:colOff>
      <xdr:row>0</xdr:row>
      <xdr:rowOff>326572</xdr:rowOff>
    </xdr:from>
    <xdr:to>
      <xdr:col>3</xdr:col>
      <xdr:colOff>591639</xdr:colOff>
      <xdr:row>1</xdr:row>
      <xdr:rowOff>316231</xdr:rowOff>
    </xdr:to>
    <xdr:sp macro="" textlink="">
      <xdr:nvSpPr>
        <xdr:cNvPr id="3" name="テキスト 3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395152" y="326572"/>
          <a:ext cx="2678430" cy="3380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白色の欄に記入して下さい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</xdr:txBody>
    </xdr:sp>
    <xdr:clientData/>
  </xdr:twoCellAnchor>
  <xdr:twoCellAnchor>
    <xdr:from>
      <xdr:col>2</xdr:col>
      <xdr:colOff>185058</xdr:colOff>
      <xdr:row>4</xdr:row>
      <xdr:rowOff>239486</xdr:rowOff>
    </xdr:from>
    <xdr:to>
      <xdr:col>4</xdr:col>
      <xdr:colOff>1112905</xdr:colOff>
      <xdr:row>5</xdr:row>
      <xdr:rowOff>239486</xdr:rowOff>
    </xdr:to>
    <xdr:sp macro="" textlink="">
      <xdr:nvSpPr>
        <xdr:cNvPr id="4" name="テキスト 1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524001" y="1981200"/>
          <a:ext cx="3213847" cy="34834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提出先部署名または工事名等を記入して下さい。･･･①</a:t>
          </a:r>
        </a:p>
      </xdr:txBody>
    </xdr:sp>
    <xdr:clientData/>
  </xdr:twoCellAnchor>
  <xdr:twoCellAnchor>
    <xdr:from>
      <xdr:col>1</xdr:col>
      <xdr:colOff>239485</xdr:colOff>
      <xdr:row>16</xdr:row>
      <xdr:rowOff>54427</xdr:rowOff>
    </xdr:from>
    <xdr:to>
      <xdr:col>5</xdr:col>
      <xdr:colOff>370114</xdr:colOff>
      <xdr:row>17</xdr:row>
      <xdr:rowOff>206828</xdr:rowOff>
    </xdr:to>
    <xdr:sp macro="" textlink="">
      <xdr:nvSpPr>
        <xdr:cNvPr id="5" name="テキスト 2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435428" y="5976256"/>
          <a:ext cx="4702629" cy="50074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今回請求額内訳（消費税別）を記入して下さい。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（軽減税率対象と経過措置対象は８％対象欄に合わせて記入して下さい）･･･③</a:t>
          </a:r>
        </a:p>
      </xdr:txBody>
    </xdr:sp>
    <xdr:clientData/>
  </xdr:twoCellAnchor>
  <xdr:twoCellAnchor>
    <xdr:from>
      <xdr:col>2</xdr:col>
      <xdr:colOff>947057</xdr:colOff>
      <xdr:row>7</xdr:row>
      <xdr:rowOff>283028</xdr:rowOff>
    </xdr:from>
    <xdr:to>
      <xdr:col>4</xdr:col>
      <xdr:colOff>1108420</xdr:colOff>
      <xdr:row>8</xdr:row>
      <xdr:rowOff>272142</xdr:rowOff>
    </xdr:to>
    <xdr:sp macro="" textlink="">
      <xdr:nvSpPr>
        <xdr:cNvPr id="6" name="テキスト 2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2286000" y="3069771"/>
          <a:ext cx="2447363" cy="33745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今回請求金額を記入して下さい。･･･②</a:t>
          </a:r>
        </a:p>
      </xdr:txBody>
    </xdr:sp>
    <xdr:clientData/>
  </xdr:twoCellAnchor>
  <xdr:twoCellAnchor>
    <xdr:from>
      <xdr:col>1</xdr:col>
      <xdr:colOff>249283</xdr:colOff>
      <xdr:row>17</xdr:row>
      <xdr:rowOff>295003</xdr:rowOff>
    </xdr:from>
    <xdr:to>
      <xdr:col>4</xdr:col>
      <xdr:colOff>1098945</xdr:colOff>
      <xdr:row>22</xdr:row>
      <xdr:rowOff>88900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439783" y="6124303"/>
          <a:ext cx="4278662" cy="1508397"/>
          <a:chOff x="488769" y="6216832"/>
          <a:chExt cx="4278662" cy="1593461"/>
        </a:xfrm>
      </xdr:grpSpPr>
      <xdr:sp macro="" textlink="">
        <xdr:nvSpPr>
          <xdr:cNvPr id="9" name="テキスト 21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518160" y="7320644"/>
            <a:ext cx="4249271" cy="489649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  <a:effectLst>
            <a:outerShdw dist="35921" dir="2700000" algn="ctr" rotWithShape="0">
              <a:srgbClr val="000000"/>
            </a:outerShdw>
          </a:effec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契約番号：契約済の場合は、注文書記載の注文書番号を記入して下さい。　　　　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　　　　不明な場合は請求書提出部署に問合せ下さい･･･⑪</a:t>
            </a:r>
          </a:p>
        </xdr:txBody>
      </xdr:sp>
      <xdr:sp macro="" textlink="">
        <xdr:nvSpPr>
          <xdr:cNvPr id="10" name="テキスト 21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488769" y="6216832"/>
            <a:ext cx="4249271" cy="495091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  <a:effectLst>
            <a:outerShdw dist="35921" dir="2700000" algn="ctr" rotWithShape="0">
              <a:srgbClr val="000000"/>
            </a:outerShdw>
          </a:effec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請求書番号：貴社にて管理する任意の数字４桁を記入して下さい。･･･⑨</a:t>
            </a:r>
          </a:p>
        </xdr:txBody>
      </xdr:sp>
      <xdr:sp macro="" textlink="">
        <xdr:nvSpPr>
          <xdr:cNvPr id="11" name="テキスト 2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496389" y="6774181"/>
            <a:ext cx="4249271" cy="489649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  <a:effectLst>
            <a:outerShdw dist="35921" dir="2700000" algn="ctr" rotWithShape="0">
              <a:srgbClr val="000000"/>
            </a:outerShdw>
          </a:effec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協力会社コード：当社担当部署より指定されたコード（英数字）を　　　　　　　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　　　　　　　正確に記入して下さい。･･･⑩</a:t>
            </a:r>
          </a:p>
        </xdr:txBody>
      </xdr:sp>
    </xdr:grpSp>
    <xdr:clientData/>
  </xdr:twoCellAnchor>
  <xdr:twoCellAnchor>
    <xdr:from>
      <xdr:col>8</xdr:col>
      <xdr:colOff>640080</xdr:colOff>
      <xdr:row>0</xdr:row>
      <xdr:rowOff>144780</xdr:rowOff>
    </xdr:from>
    <xdr:to>
      <xdr:col>10</xdr:col>
      <xdr:colOff>1080135</xdr:colOff>
      <xdr:row>1</xdr:row>
      <xdr:rowOff>108313</xdr:rowOff>
    </xdr:to>
    <xdr:sp macro="" textlink="">
      <xdr:nvSpPr>
        <xdr:cNvPr id="12" name="テキスト 2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8412480" y="144780"/>
          <a:ext cx="2726055" cy="306433"/>
        </a:xfrm>
        <a:prstGeom prst="roundRect">
          <a:avLst>
            <a:gd name="adj" fmla="val 16667"/>
          </a:avLst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☆本書２部提出して下さい</a:t>
          </a:r>
        </a:p>
      </xdr:txBody>
    </xdr:sp>
    <xdr:clientData/>
  </xdr:twoCellAnchor>
  <xdr:twoCellAnchor>
    <xdr:from>
      <xdr:col>9</xdr:col>
      <xdr:colOff>477520</xdr:colOff>
      <xdr:row>3</xdr:row>
      <xdr:rowOff>20320</xdr:rowOff>
    </xdr:from>
    <xdr:to>
      <xdr:col>11</xdr:col>
      <xdr:colOff>9637</xdr:colOff>
      <xdr:row>4</xdr:row>
      <xdr:rowOff>12700</xdr:rowOff>
    </xdr:to>
    <xdr:sp macro="" textlink="">
      <xdr:nvSpPr>
        <xdr:cNvPr id="14" name="テキスト 1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9551670" y="1049020"/>
          <a:ext cx="1907017" cy="33528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必ず記入して下さい。</a:t>
          </a:r>
        </a:p>
      </xdr:txBody>
    </xdr:sp>
    <xdr:clientData/>
  </xdr:twoCellAnchor>
  <xdr:twoCellAnchor>
    <xdr:from>
      <xdr:col>7</xdr:col>
      <xdr:colOff>1074420</xdr:colOff>
      <xdr:row>5</xdr:row>
      <xdr:rowOff>236220</xdr:rowOff>
    </xdr:from>
    <xdr:to>
      <xdr:col>10</xdr:col>
      <xdr:colOff>1064783</xdr:colOff>
      <xdr:row>7</xdr:row>
      <xdr:rowOff>85853</xdr:rowOff>
    </xdr:to>
    <xdr:sp macro="" textlink="">
      <xdr:nvSpPr>
        <xdr:cNvPr id="15" name="テキスト 2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7703820" y="2293620"/>
          <a:ext cx="3419363" cy="53543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契約済の場合は注文書による契約件名を記入して下さい。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その他の場合は品名等を記入して下さい。･･･④</a:t>
          </a:r>
        </a:p>
      </xdr:txBody>
    </xdr:sp>
    <xdr:clientData/>
  </xdr:twoCellAnchor>
  <xdr:twoCellAnchor>
    <xdr:from>
      <xdr:col>6</xdr:col>
      <xdr:colOff>0</xdr:colOff>
      <xdr:row>8</xdr:row>
      <xdr:rowOff>33746</xdr:rowOff>
    </xdr:from>
    <xdr:to>
      <xdr:col>9</xdr:col>
      <xdr:colOff>627529</xdr:colOff>
      <xdr:row>8</xdr:row>
      <xdr:rowOff>320615</xdr:rowOff>
    </xdr:to>
    <xdr:sp macro="" textlink="">
      <xdr:nvSpPr>
        <xdr:cNvPr id="16" name="テキスト 2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5344886" y="3168832"/>
          <a:ext cx="4208929" cy="28686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契約済（労務・外注等）の場合それぞれ記入して下さい。･･･⑤⑥⑦⑧</a:t>
          </a:r>
        </a:p>
      </xdr:txBody>
    </xdr:sp>
    <xdr:clientData/>
  </xdr:twoCellAnchor>
  <xdr:twoCellAnchor>
    <xdr:from>
      <xdr:col>6</xdr:col>
      <xdr:colOff>1144270</xdr:colOff>
      <xdr:row>18</xdr:row>
      <xdr:rowOff>24130</xdr:rowOff>
    </xdr:from>
    <xdr:to>
      <xdr:col>10</xdr:col>
      <xdr:colOff>228600</xdr:colOff>
      <xdr:row>23</xdr:row>
      <xdr:rowOff>312420</xdr:rowOff>
    </xdr:to>
    <xdr:sp macro="" textlink="">
      <xdr:nvSpPr>
        <xdr:cNvPr id="17" name="テキスト 2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6478270" y="6196330"/>
          <a:ext cx="3808730" cy="200279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ゴム印捺印の場合、住所・電話・社名等記入不要。社印は必ず押捺して下さい。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登録番号欄には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次のいずれかを記入願います。</a:t>
          </a:r>
          <a:endParaRPr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〇登録済みの場合　</a:t>
          </a:r>
          <a:r>
            <a:rPr lang="en-US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から始まる</a:t>
          </a:r>
          <a:r>
            <a:rPr lang="en-US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14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桁の適格請求書発行事業者登録番号</a:t>
          </a:r>
          <a:endParaRPr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〇登録申請中の場合は「申請中（〇月頃取得予定｝」</a:t>
          </a:r>
          <a:endParaRPr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〇免税事業者の場合は「免税」</a:t>
          </a:r>
          <a:endParaRPr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記載してください。</a:t>
          </a:r>
          <a:endParaRPr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704627</xdr:colOff>
      <xdr:row>22</xdr:row>
      <xdr:rowOff>43516</xdr:rowOff>
    </xdr:from>
    <xdr:to>
      <xdr:col>9</xdr:col>
      <xdr:colOff>1095152</xdr:colOff>
      <xdr:row>22</xdr:row>
      <xdr:rowOff>329266</xdr:rowOff>
    </xdr:to>
    <xdr:sp macro="" textlink="">
      <xdr:nvSpPr>
        <xdr:cNvPr id="2" name="テキスト 1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9796333" y="7603751"/>
          <a:ext cx="390525" cy="285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814070</xdr:colOff>
      <xdr:row>22</xdr:row>
      <xdr:rowOff>47625</xdr:rowOff>
    </xdr:from>
    <xdr:to>
      <xdr:col>10</xdr:col>
      <xdr:colOff>42545</xdr:colOff>
      <xdr:row>22</xdr:row>
      <xdr:rowOff>333375</xdr:rowOff>
    </xdr:to>
    <xdr:sp macro="" textlink="">
      <xdr:nvSpPr>
        <xdr:cNvPr id="2" name="テキスト 1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9888220" y="7591425"/>
          <a:ext cx="390525" cy="285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2</xdr:col>
      <xdr:colOff>195943</xdr:colOff>
      <xdr:row>4</xdr:row>
      <xdr:rowOff>250372</xdr:rowOff>
    </xdr:from>
    <xdr:to>
      <xdr:col>4</xdr:col>
      <xdr:colOff>1123790</xdr:colOff>
      <xdr:row>5</xdr:row>
      <xdr:rowOff>250372</xdr:rowOff>
    </xdr:to>
    <xdr:sp macro="" textlink="">
      <xdr:nvSpPr>
        <xdr:cNvPr id="3" name="テキスト 1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1534886" y="1992086"/>
          <a:ext cx="3213847" cy="34834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提出先部署名または工事名等を記入して下さい。･･･①</a:t>
          </a:r>
        </a:p>
      </xdr:txBody>
    </xdr:sp>
    <xdr:clientData/>
  </xdr:twoCellAnchor>
  <xdr:twoCellAnchor>
    <xdr:from>
      <xdr:col>9</xdr:col>
      <xdr:colOff>19050</xdr:colOff>
      <xdr:row>3</xdr:row>
      <xdr:rowOff>32657</xdr:rowOff>
    </xdr:from>
    <xdr:to>
      <xdr:col>10</xdr:col>
      <xdr:colOff>1205433</xdr:colOff>
      <xdr:row>4</xdr:row>
      <xdr:rowOff>0</xdr:rowOff>
    </xdr:to>
    <xdr:sp macro="" textlink="">
      <xdr:nvSpPr>
        <xdr:cNvPr id="9" name="テキスト 1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9093200" y="1061357"/>
          <a:ext cx="2348433" cy="31024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yyyy/mm/dd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と記入して下さい。</a:t>
          </a:r>
        </a:p>
      </xdr:txBody>
    </xdr:sp>
    <xdr:clientData/>
  </xdr:twoCellAnchor>
  <xdr:twoCellAnchor>
    <xdr:from>
      <xdr:col>1</xdr:col>
      <xdr:colOff>60778</xdr:colOff>
      <xdr:row>0</xdr:row>
      <xdr:rowOff>104321</xdr:rowOff>
    </xdr:from>
    <xdr:to>
      <xdr:col>4</xdr:col>
      <xdr:colOff>177800</xdr:colOff>
      <xdr:row>2</xdr:row>
      <xdr:rowOff>254000</xdr:rowOff>
    </xdr:to>
    <xdr:sp macro="" textlink="">
      <xdr:nvSpPr>
        <xdr:cNvPr id="11" name="テキスト 3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/>
        </xdr:cNvSpPr>
      </xdr:nvSpPr>
      <xdr:spPr bwMode="auto">
        <a:xfrm>
          <a:off x="257628" y="104321"/>
          <a:ext cx="3603172" cy="83547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黄色の欄に記入して下さい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  <a:endParaRPr lang="en-US" altLang="ja-JP" sz="12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記載するとセルが白くなるよう設定されています。</a:t>
          </a:r>
          <a:endParaRPr lang="en-US" altLang="ja-JP" sz="12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記載漏れのないようご確認ください。</a:t>
          </a:r>
        </a:p>
      </xdr:txBody>
    </xdr:sp>
    <xdr:clientData/>
  </xdr:twoCellAnchor>
  <xdr:twoCellAnchor>
    <xdr:from>
      <xdr:col>8</xdr:col>
      <xdr:colOff>631371</xdr:colOff>
      <xdr:row>0</xdr:row>
      <xdr:rowOff>141514</xdr:rowOff>
    </xdr:from>
    <xdr:to>
      <xdr:col>10</xdr:col>
      <xdr:colOff>1071426</xdr:colOff>
      <xdr:row>1</xdr:row>
      <xdr:rowOff>105047</xdr:rowOff>
    </xdr:to>
    <xdr:sp macro="" textlink="">
      <xdr:nvSpPr>
        <xdr:cNvPr id="12" name="テキスト 23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8414657" y="141514"/>
          <a:ext cx="2726055" cy="311876"/>
        </a:xfrm>
        <a:prstGeom prst="roundRect">
          <a:avLst>
            <a:gd name="adj" fmla="val 16667"/>
          </a:avLst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☆本書２部提出して下さい</a:t>
          </a:r>
        </a:p>
      </xdr:txBody>
    </xdr:sp>
    <xdr:clientData/>
  </xdr:twoCellAnchor>
  <xdr:twoCellAnchor>
    <xdr:from>
      <xdr:col>7</xdr:col>
      <xdr:colOff>1088571</xdr:colOff>
      <xdr:row>5</xdr:row>
      <xdr:rowOff>228600</xdr:rowOff>
    </xdr:from>
    <xdr:to>
      <xdr:col>10</xdr:col>
      <xdr:colOff>1078934</xdr:colOff>
      <xdr:row>7</xdr:row>
      <xdr:rowOff>78233</xdr:rowOff>
    </xdr:to>
    <xdr:sp macro="" textlink="">
      <xdr:nvSpPr>
        <xdr:cNvPr id="13" name="テキスト 2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rrowheads="1"/>
        </xdr:cNvSpPr>
      </xdr:nvSpPr>
      <xdr:spPr bwMode="auto">
        <a:xfrm>
          <a:off x="7728857" y="2318657"/>
          <a:ext cx="3419363" cy="54631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契約済の場合は注文書による契約件名を記入して下さい。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その他の場合は品名等を記入して下さい。･･･④</a:t>
          </a:r>
        </a:p>
      </xdr:txBody>
    </xdr:sp>
    <xdr:clientData/>
  </xdr:twoCellAnchor>
  <xdr:twoCellAnchor>
    <xdr:from>
      <xdr:col>6</xdr:col>
      <xdr:colOff>10886</xdr:colOff>
      <xdr:row>8</xdr:row>
      <xdr:rowOff>32657</xdr:rowOff>
    </xdr:from>
    <xdr:to>
      <xdr:col>9</xdr:col>
      <xdr:colOff>638415</xdr:colOff>
      <xdr:row>8</xdr:row>
      <xdr:rowOff>319526</xdr:rowOff>
    </xdr:to>
    <xdr:sp macro="" textlink="">
      <xdr:nvSpPr>
        <xdr:cNvPr id="14" name="テキスト 2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rrowheads="1"/>
        </xdr:cNvSpPr>
      </xdr:nvSpPr>
      <xdr:spPr bwMode="auto">
        <a:xfrm>
          <a:off x="5355772" y="3167743"/>
          <a:ext cx="4208929" cy="28686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契約済（労務・外注等）の場合それぞれ記入して下さい。･･･⑤⑥</a:t>
          </a:r>
        </a:p>
      </xdr:txBody>
    </xdr:sp>
    <xdr:clientData/>
  </xdr:twoCellAnchor>
  <xdr:twoCellAnchor>
    <xdr:from>
      <xdr:col>1</xdr:col>
      <xdr:colOff>217714</xdr:colOff>
      <xdr:row>16</xdr:row>
      <xdr:rowOff>43542</xdr:rowOff>
    </xdr:from>
    <xdr:to>
      <xdr:col>5</xdr:col>
      <xdr:colOff>348343</xdr:colOff>
      <xdr:row>17</xdr:row>
      <xdr:rowOff>195943</xdr:rowOff>
    </xdr:to>
    <xdr:sp macro="" textlink="">
      <xdr:nvSpPr>
        <xdr:cNvPr id="16" name="テキスト 2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rrowheads="1"/>
        </xdr:cNvSpPr>
      </xdr:nvSpPr>
      <xdr:spPr bwMode="auto">
        <a:xfrm>
          <a:off x="413657" y="5965371"/>
          <a:ext cx="4702629" cy="50074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今回請求額内訳（消費税別）を記入して下さい。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（軽減税率対象と経過措置対象は８％対象欄に合わせて記入して下さい）･･･③</a:t>
          </a:r>
        </a:p>
      </xdr:txBody>
    </xdr:sp>
    <xdr:clientData/>
  </xdr:twoCellAnchor>
  <xdr:twoCellAnchor>
    <xdr:from>
      <xdr:col>1</xdr:col>
      <xdr:colOff>206828</xdr:colOff>
      <xdr:row>17</xdr:row>
      <xdr:rowOff>261258</xdr:rowOff>
    </xdr:from>
    <xdr:to>
      <xdr:col>4</xdr:col>
      <xdr:colOff>1056490</xdr:colOff>
      <xdr:row>23</xdr:row>
      <xdr:rowOff>113004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pSpPr/>
      </xdr:nvGrpSpPr>
      <xdr:grpSpPr>
        <a:xfrm>
          <a:off x="402771" y="6183087"/>
          <a:ext cx="4278662" cy="1941803"/>
          <a:chOff x="488769" y="6216832"/>
          <a:chExt cx="4278662" cy="1593461"/>
        </a:xfrm>
      </xdr:grpSpPr>
      <xdr:sp macro="" textlink="">
        <xdr:nvSpPr>
          <xdr:cNvPr id="18" name="テキスト 21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18160" y="7320644"/>
            <a:ext cx="4249271" cy="489649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  <a:effectLst>
            <a:outerShdw dist="35921" dir="2700000" algn="ctr" rotWithShape="0">
              <a:srgbClr val="000000"/>
            </a:outerShdw>
          </a:effec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契約番号：契約済の場合は、注文書記載の注文書番号を記入して下さい。　　　　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　　　　不明な場合は請求書提出部署に問合せ下さい･･･⑪</a:t>
            </a:r>
          </a:p>
        </xdr:txBody>
      </xdr:sp>
      <xdr:sp macro="" textlink="">
        <xdr:nvSpPr>
          <xdr:cNvPr id="19" name="テキスト 21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488769" y="6216832"/>
            <a:ext cx="4249271" cy="495091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  <a:effectLst>
            <a:outerShdw dist="35921" dir="2700000" algn="ctr" rotWithShape="0">
              <a:srgbClr val="000000"/>
            </a:outerShdw>
          </a:effec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請求書番号：貴社にて管理する任意の数字４桁を記入して下さい。･･･⑨</a:t>
            </a:r>
          </a:p>
        </xdr:txBody>
      </xdr:sp>
      <xdr:sp macro="" textlink="">
        <xdr:nvSpPr>
          <xdr:cNvPr id="20" name="テキスト 21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496389" y="6774181"/>
            <a:ext cx="4249271" cy="489649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  <a:effectLst>
            <a:outerShdw dist="35921" dir="2700000" algn="ctr" rotWithShape="0">
              <a:srgbClr val="000000"/>
            </a:outerShdw>
          </a:effec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協力会社コード：当社担当部署より指定されたコード（英数字）を　　　　　　　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　　　　　　　正確に記入して下さい。･･･⑩</a:t>
            </a:r>
          </a:p>
        </xdr:txBody>
      </xdr:sp>
    </xdr:grpSp>
    <xdr:clientData/>
  </xdr:twoCellAnchor>
  <xdr:twoCellAnchor>
    <xdr:from>
      <xdr:col>6</xdr:col>
      <xdr:colOff>1173480</xdr:colOff>
      <xdr:row>18</xdr:row>
      <xdr:rowOff>137160</xdr:rowOff>
    </xdr:from>
    <xdr:to>
      <xdr:col>10</xdr:col>
      <xdr:colOff>257810</xdr:colOff>
      <xdr:row>24</xdr:row>
      <xdr:rowOff>82550</xdr:rowOff>
    </xdr:to>
    <xdr:sp macro="" textlink="">
      <xdr:nvSpPr>
        <xdr:cNvPr id="4" name="テキスト 21">
          <a:extLst>
            <a:ext uri="{FF2B5EF4-FFF2-40B4-BE49-F238E27FC236}">
              <a16:creationId xmlns:a16="http://schemas.microsoft.com/office/drawing/2014/main" id="{3FB5B7B9-D087-4B40-8A2E-01EADB150865}"/>
            </a:ext>
          </a:extLst>
        </xdr:cNvPr>
        <xdr:cNvSpPr>
          <a:spLocks noChangeArrowheads="1"/>
        </xdr:cNvSpPr>
      </xdr:nvSpPr>
      <xdr:spPr bwMode="auto">
        <a:xfrm>
          <a:off x="6507480" y="6309360"/>
          <a:ext cx="3808730" cy="200279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ゴム印捺印の場合、住所・電話・社名等記入不要。社印は必ず押捺して下さい。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登録番号欄には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次のいずれかを記入願います。</a:t>
          </a:r>
          <a:endParaRPr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〇登録済みの場合　</a:t>
          </a:r>
          <a:r>
            <a:rPr lang="en-US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から始まる</a:t>
          </a:r>
          <a:r>
            <a:rPr lang="en-US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14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桁の適格請求書発行事業者登録番号</a:t>
          </a:r>
          <a:endParaRPr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〇登録申請中の場合は「申請中（〇月頃取得予定｝」</a:t>
          </a:r>
          <a:endParaRPr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〇免税事業者の場合は「免税」</a:t>
          </a:r>
          <a:endParaRPr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記載してください。</a:t>
          </a:r>
          <a:endParaRPr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showGridLines="0" topLeftCell="A7" zoomScale="85" zoomScaleNormal="85" workbookViewId="0">
      <selection activeCell="B4" sqref="B4"/>
    </sheetView>
  </sheetViews>
  <sheetFormatPr defaultColWidth="9" defaultRowHeight="13.2" x14ac:dyDescent="0.2"/>
  <cols>
    <col min="1" max="1" width="2.77734375" customWidth="1"/>
    <col min="2" max="5" width="16.6640625" customWidth="1"/>
    <col min="6" max="6" width="8.33203125" customWidth="1"/>
    <col min="7" max="7" width="18.88671875" customWidth="1"/>
    <col min="8" max="10" width="16.6640625" customWidth="1"/>
    <col min="11" max="11" width="17.33203125" customWidth="1"/>
  </cols>
  <sheetData>
    <row r="1" spans="1:11" s="1" customFormat="1" ht="27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1" customFormat="1" ht="27" customHeight="1" x14ac:dyDescent="0.2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s="1" customFormat="1" ht="27" customHeight="1" x14ac:dyDescent="0.2">
      <c r="A3" s="2"/>
      <c r="B3" s="2"/>
      <c r="C3" s="2"/>
      <c r="D3" s="2"/>
      <c r="E3" s="2"/>
      <c r="F3" s="2"/>
      <c r="G3" s="2"/>
      <c r="H3" s="2"/>
      <c r="I3" s="2"/>
      <c r="J3" s="3" t="s">
        <v>1</v>
      </c>
      <c r="K3" s="30"/>
    </row>
    <row r="4" spans="1:11" s="1" customFormat="1" ht="27" customHeight="1" x14ac:dyDescent="0.2">
      <c r="A4" s="2"/>
      <c r="B4" s="4" t="s">
        <v>2</v>
      </c>
      <c r="C4" s="5"/>
      <c r="D4" s="5"/>
      <c r="E4" s="6"/>
      <c r="F4" s="6"/>
      <c r="G4" s="2"/>
      <c r="H4" s="2"/>
      <c r="I4" s="2"/>
      <c r="J4" s="9"/>
      <c r="K4" s="7"/>
    </row>
    <row r="5" spans="1:11" s="1" customFormat="1" ht="27" customHeight="1" x14ac:dyDescent="0.2">
      <c r="A5" s="2"/>
      <c r="B5" s="8"/>
      <c r="C5" s="2"/>
      <c r="D5" s="2"/>
      <c r="E5" s="2"/>
      <c r="F5" s="2"/>
      <c r="G5" s="56" t="s">
        <v>3</v>
      </c>
      <c r="H5" s="56"/>
      <c r="I5" s="56"/>
      <c r="J5" s="56"/>
      <c r="K5" s="56"/>
    </row>
    <row r="6" spans="1:11" s="1" customFormat="1" ht="27" customHeight="1" x14ac:dyDescent="0.2">
      <c r="A6" s="9" t="s">
        <v>4</v>
      </c>
      <c r="B6" s="9" t="s">
        <v>5</v>
      </c>
      <c r="C6" s="2"/>
      <c r="D6" s="2"/>
      <c r="E6" s="2"/>
      <c r="F6" s="2"/>
      <c r="G6" s="57"/>
      <c r="H6" s="57"/>
      <c r="I6" s="57"/>
      <c r="J6" s="57"/>
      <c r="K6" s="57"/>
    </row>
    <row r="7" spans="1:11" s="1" customFormat="1" ht="27" customHeight="1" x14ac:dyDescent="0.2">
      <c r="A7" s="2"/>
      <c r="B7" s="58"/>
      <c r="C7" s="58"/>
      <c r="D7" s="58"/>
      <c r="E7" s="48"/>
      <c r="F7" s="2"/>
      <c r="G7" s="57"/>
      <c r="H7" s="57"/>
      <c r="I7" s="57"/>
      <c r="J7" s="57"/>
      <c r="K7" s="57"/>
    </row>
    <row r="8" spans="1:11" s="1" customFormat="1" ht="27" customHeight="1" x14ac:dyDescent="0.2">
      <c r="A8" s="2"/>
      <c r="B8" s="11"/>
      <c r="C8" s="2"/>
      <c r="D8" s="2"/>
      <c r="E8" s="2"/>
      <c r="F8" s="2"/>
      <c r="G8" s="57"/>
      <c r="H8" s="57"/>
      <c r="I8" s="57"/>
      <c r="J8" s="57"/>
      <c r="K8" s="57"/>
    </row>
    <row r="9" spans="1:11" s="1" customFormat="1" ht="27" customHeight="1" x14ac:dyDescent="0.2">
      <c r="A9" s="9" t="s">
        <v>6</v>
      </c>
      <c r="B9" s="12" t="s">
        <v>7</v>
      </c>
      <c r="C9" s="2"/>
      <c r="D9" s="2"/>
      <c r="E9" s="2"/>
      <c r="F9" s="2"/>
      <c r="G9" s="2"/>
      <c r="H9" s="7"/>
      <c r="I9" s="7"/>
      <c r="J9" s="7"/>
      <c r="K9" s="51" t="s">
        <v>8</v>
      </c>
    </row>
    <row r="10" spans="1:11" s="1" customFormat="1" ht="27" customHeight="1" x14ac:dyDescent="0.2">
      <c r="A10" s="2"/>
      <c r="B10" s="48"/>
      <c r="C10" s="59" t="s">
        <v>9</v>
      </c>
      <c r="D10" s="59"/>
      <c r="E10" s="13"/>
      <c r="F10" s="2"/>
      <c r="G10" s="19"/>
      <c r="H10" s="14" t="s">
        <v>10</v>
      </c>
      <c r="I10" s="14" t="s">
        <v>11</v>
      </c>
      <c r="J10" s="14" t="s">
        <v>12</v>
      </c>
      <c r="K10" s="14" t="s">
        <v>13</v>
      </c>
    </row>
    <row r="11" spans="1:11" s="1" customFormat="1" ht="27" customHeight="1" x14ac:dyDescent="0.2">
      <c r="A11" s="2"/>
      <c r="B11" s="2"/>
      <c r="C11" s="2"/>
      <c r="D11" s="2"/>
      <c r="E11" s="2"/>
      <c r="F11" s="2"/>
      <c r="G11" s="15" t="s">
        <v>14</v>
      </c>
      <c r="H11" s="42"/>
      <c r="I11" s="42"/>
      <c r="J11" s="42"/>
      <c r="K11" s="42"/>
    </row>
    <row r="12" spans="1:11" s="1" customFormat="1" ht="27" customHeight="1" x14ac:dyDescent="0.2">
      <c r="A12" s="9" t="s">
        <v>15</v>
      </c>
      <c r="B12" s="12" t="s">
        <v>16</v>
      </c>
      <c r="C12" s="2"/>
      <c r="D12" s="16"/>
      <c r="E12" s="51" t="s">
        <v>8</v>
      </c>
      <c r="F12" s="2"/>
      <c r="G12" s="17" t="s">
        <v>17</v>
      </c>
      <c r="H12" s="49"/>
      <c r="I12" s="49"/>
      <c r="J12" s="49"/>
      <c r="K12" s="42"/>
    </row>
    <row r="13" spans="1:11" s="1" customFormat="1" ht="27" customHeight="1" x14ac:dyDescent="0.2">
      <c r="A13" s="2"/>
      <c r="B13" s="19"/>
      <c r="C13" s="19" t="s">
        <v>18</v>
      </c>
      <c r="D13" s="19" t="s">
        <v>19</v>
      </c>
      <c r="E13" s="19" t="s">
        <v>20</v>
      </c>
      <c r="F13" s="20"/>
      <c r="G13" s="15" t="s">
        <v>21</v>
      </c>
      <c r="H13" s="50"/>
      <c r="I13" s="50"/>
      <c r="J13" s="50"/>
      <c r="K13" s="50"/>
    </row>
    <row r="14" spans="1:11" s="1" customFormat="1" ht="27" customHeight="1" x14ac:dyDescent="0.2">
      <c r="A14" s="2"/>
      <c r="B14" s="19" t="s">
        <v>14</v>
      </c>
      <c r="C14" s="42"/>
      <c r="D14" s="42"/>
      <c r="E14" s="42"/>
      <c r="F14" s="16"/>
      <c r="G14" s="2"/>
      <c r="H14" s="7"/>
      <c r="I14" s="7"/>
      <c r="J14" s="7"/>
      <c r="K14" s="7"/>
    </row>
    <row r="15" spans="1:11" s="1" customFormat="1" ht="27" customHeight="1" x14ac:dyDescent="0.2">
      <c r="A15" s="21"/>
      <c r="B15" s="19" t="s">
        <v>17</v>
      </c>
      <c r="C15" s="42"/>
      <c r="D15" s="42"/>
      <c r="E15" s="42"/>
      <c r="F15" s="20"/>
      <c r="G15" s="41"/>
      <c r="H15" s="39" t="s">
        <v>22</v>
      </c>
      <c r="I15" s="60" t="s">
        <v>23</v>
      </c>
      <c r="J15" s="60"/>
      <c r="K15" s="60"/>
    </row>
    <row r="16" spans="1:11" s="1" customFormat="1" ht="27" customHeight="1" x14ac:dyDescent="0.2">
      <c r="A16" s="21"/>
      <c r="B16" s="19" t="s">
        <v>21</v>
      </c>
      <c r="C16" s="42"/>
      <c r="D16" s="42"/>
      <c r="E16" s="42"/>
      <c r="F16" s="20"/>
      <c r="G16" s="40" t="s">
        <v>24</v>
      </c>
      <c r="H16" s="38"/>
      <c r="I16" s="54" t="s">
        <v>25</v>
      </c>
      <c r="J16" s="54"/>
      <c r="K16" s="54"/>
    </row>
    <row r="17" spans="1:11" s="1" customFormat="1" ht="27" customHeight="1" x14ac:dyDescent="0.2">
      <c r="A17" s="21"/>
      <c r="B17" s="23"/>
      <c r="C17" s="24"/>
      <c r="D17" s="24"/>
      <c r="E17" s="24"/>
      <c r="F17" s="20"/>
      <c r="G17" s="40" t="s">
        <v>26</v>
      </c>
      <c r="H17" s="31"/>
      <c r="I17" s="53" t="s">
        <v>27</v>
      </c>
      <c r="J17" s="53"/>
      <c r="K17" s="53"/>
    </row>
    <row r="18" spans="1:11" s="1" customFormat="1" ht="27" customHeight="1" x14ac:dyDescent="0.2">
      <c r="A18" s="21"/>
      <c r="B18" s="23"/>
      <c r="C18" s="24"/>
      <c r="D18" s="24"/>
      <c r="E18" s="24"/>
      <c r="F18" s="20"/>
      <c r="G18" s="40" t="s">
        <v>28</v>
      </c>
      <c r="H18" s="31"/>
      <c r="I18" s="53" t="s">
        <v>29</v>
      </c>
      <c r="J18" s="53"/>
      <c r="K18" s="53"/>
    </row>
    <row r="19" spans="1:11" s="1" customFormat="1" ht="27" customHeight="1" x14ac:dyDescent="0.2">
      <c r="A19" s="2"/>
      <c r="B19" s="23"/>
      <c r="C19" s="25"/>
      <c r="D19" s="23"/>
      <c r="E19" s="23"/>
      <c r="F19" s="23"/>
      <c r="G19" s="9"/>
      <c r="H19" s="23"/>
      <c r="I19" s="26"/>
      <c r="J19" s="27"/>
      <c r="K19" s="2"/>
    </row>
    <row r="20" spans="1:11" s="1" customFormat="1" ht="27" customHeight="1" x14ac:dyDescent="0.2">
      <c r="A20" s="2"/>
      <c r="B20" s="23"/>
      <c r="C20" s="25"/>
      <c r="D20" s="23"/>
      <c r="E20" s="23"/>
      <c r="F20" s="2"/>
      <c r="G20" s="52" t="s">
        <v>30</v>
      </c>
      <c r="H20" s="32"/>
      <c r="I20" s="33"/>
      <c r="J20" s="34"/>
      <c r="K20" s="2"/>
    </row>
    <row r="21" spans="1:11" s="1" customFormat="1" ht="27" customHeight="1" x14ac:dyDescent="0.2">
      <c r="A21" s="2"/>
      <c r="B21" s="23"/>
      <c r="C21" s="25"/>
      <c r="D21" s="23"/>
      <c r="E21" s="23"/>
      <c r="F21" s="2"/>
      <c r="G21" s="23" t="s">
        <v>31</v>
      </c>
      <c r="H21" s="32"/>
      <c r="I21" s="33"/>
      <c r="J21" s="34"/>
      <c r="K21" s="2"/>
    </row>
    <row r="22" spans="1:11" s="1" customFormat="1" ht="27" customHeight="1" x14ac:dyDescent="0.2">
      <c r="A22" s="2"/>
      <c r="B22" s="2"/>
      <c r="C22" s="11"/>
      <c r="D22" s="2"/>
      <c r="E22" s="2"/>
      <c r="F22" s="2"/>
      <c r="G22" s="28" t="s">
        <v>32</v>
      </c>
      <c r="H22" s="33"/>
      <c r="I22" s="35"/>
      <c r="J22" s="34"/>
      <c r="K22" s="2"/>
    </row>
    <row r="23" spans="1:11" s="1" customFormat="1" ht="27" customHeight="1" x14ac:dyDescent="0.2">
      <c r="A23" s="2"/>
      <c r="B23" s="2"/>
      <c r="C23" s="2"/>
      <c r="D23" s="2"/>
      <c r="E23" s="2"/>
      <c r="F23" s="2"/>
      <c r="G23" s="28" t="s">
        <v>33</v>
      </c>
      <c r="H23" s="36"/>
      <c r="I23" s="37"/>
      <c r="J23" s="34"/>
      <c r="K23" s="29"/>
    </row>
    <row r="24" spans="1:11" s="1" customFormat="1" ht="27" customHeight="1" x14ac:dyDescent="0.2">
      <c r="A24" s="7"/>
      <c r="B24" s="21" t="s">
        <v>34</v>
      </c>
      <c r="C24" s="2"/>
      <c r="D24" s="2"/>
      <c r="E24" s="2"/>
      <c r="F24" s="7"/>
      <c r="G24" s="7"/>
      <c r="H24" s="7"/>
      <c r="I24" s="7"/>
      <c r="J24" s="7"/>
      <c r="K24" s="29" t="s">
        <v>35</v>
      </c>
    </row>
    <row r="25" spans="1:11" s="1" customFormat="1" ht="28.5" customHeight="1" x14ac:dyDescent="0.2"/>
    <row r="26" spans="1:11" s="1" customFormat="1" ht="28.5" customHeight="1" x14ac:dyDescent="0.2"/>
    <row r="27" spans="1:11" s="1" customFormat="1" ht="28.5" customHeight="1" x14ac:dyDescent="0.2"/>
    <row r="28" spans="1:11" x14ac:dyDescent="0.2">
      <c r="B28" s="1"/>
      <c r="C28" s="1"/>
      <c r="D28" s="1"/>
      <c r="E28" s="1"/>
    </row>
  </sheetData>
  <mergeCells count="9">
    <mergeCell ref="I18:K18"/>
    <mergeCell ref="I16:K16"/>
    <mergeCell ref="I17:K17"/>
    <mergeCell ref="A2:K2"/>
    <mergeCell ref="G5:K5"/>
    <mergeCell ref="G6:K8"/>
    <mergeCell ref="B7:D7"/>
    <mergeCell ref="C10:D10"/>
    <mergeCell ref="I15:K15"/>
  </mergeCells>
  <phoneticPr fontId="3"/>
  <dataValidations count="1">
    <dataValidation type="textLength" allowBlank="1" showInputMessage="1" showErrorMessage="1" sqref="H16" xr:uid="{00000000-0002-0000-0000-000000000000}">
      <formula1>4</formula1>
      <formula2>4</formula2>
    </dataValidation>
  </dataValidations>
  <printOptions horizontalCentered="1" verticalCentered="1"/>
  <pageMargins left="0.39370078740157483" right="0.39370078740157483" top="0.59055118110236227" bottom="0.39370078740157483" header="0.39370078740157483" footer="0.35433070866141736"/>
  <pageSetup paperSize="9" scale="82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8"/>
  <sheetViews>
    <sheetView showGridLines="0" topLeftCell="A10" zoomScaleNormal="100" workbookViewId="0">
      <selection activeCell="B25" sqref="B25"/>
    </sheetView>
  </sheetViews>
  <sheetFormatPr defaultColWidth="9" defaultRowHeight="13.2" x14ac:dyDescent="0.2"/>
  <cols>
    <col min="1" max="1" width="2.77734375" customWidth="1"/>
    <col min="2" max="5" width="16.6640625" customWidth="1"/>
    <col min="6" max="6" width="8.33203125" customWidth="1"/>
    <col min="7" max="7" width="18.88671875" customWidth="1"/>
    <col min="8" max="10" width="16.6640625" customWidth="1"/>
    <col min="11" max="11" width="17.33203125" customWidth="1"/>
  </cols>
  <sheetData>
    <row r="1" spans="1:11" s="1" customFormat="1" ht="27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1" customFormat="1" ht="27" customHeight="1" x14ac:dyDescent="0.2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s="1" customFormat="1" ht="27" customHeight="1" x14ac:dyDescent="0.2">
      <c r="A3" s="2"/>
      <c r="B3" s="2"/>
      <c r="C3" s="2"/>
      <c r="D3" s="2"/>
      <c r="E3" s="2"/>
      <c r="F3" s="2"/>
      <c r="G3" s="2"/>
      <c r="H3" s="2"/>
      <c r="I3" s="2"/>
      <c r="J3" s="3" t="s">
        <v>1</v>
      </c>
      <c r="K3" s="30" t="s">
        <v>36</v>
      </c>
    </row>
    <row r="4" spans="1:11" s="1" customFormat="1" ht="27" customHeight="1" x14ac:dyDescent="0.2">
      <c r="A4" s="2"/>
      <c r="B4" s="4" t="s">
        <v>37</v>
      </c>
      <c r="C4" s="5"/>
      <c r="D4" s="5"/>
      <c r="E4" s="6"/>
      <c r="F4" s="6"/>
      <c r="G4" s="2"/>
      <c r="H4" s="2"/>
      <c r="I4" s="2"/>
      <c r="J4" s="9"/>
      <c r="K4" s="7"/>
    </row>
    <row r="5" spans="1:11" s="1" customFormat="1" ht="27" customHeight="1" x14ac:dyDescent="0.2">
      <c r="A5" s="2"/>
      <c r="B5" s="8"/>
      <c r="C5" s="2"/>
      <c r="D5" s="2"/>
      <c r="E5" s="2"/>
      <c r="F5" s="2"/>
      <c r="G5" s="56" t="s">
        <v>3</v>
      </c>
      <c r="H5" s="56"/>
      <c r="I5" s="56"/>
      <c r="J5" s="56"/>
      <c r="K5" s="56"/>
    </row>
    <row r="6" spans="1:11" s="1" customFormat="1" ht="27" customHeight="1" x14ac:dyDescent="0.2">
      <c r="A6" s="9" t="s">
        <v>4</v>
      </c>
      <c r="B6" s="9" t="s">
        <v>5</v>
      </c>
      <c r="C6" s="2"/>
      <c r="D6" s="2"/>
      <c r="E6" s="2"/>
      <c r="F6" s="2"/>
      <c r="G6" s="61" t="s">
        <v>38</v>
      </c>
      <c r="H6" s="61"/>
      <c r="I6" s="61"/>
      <c r="J6" s="61"/>
      <c r="K6" s="61"/>
    </row>
    <row r="7" spans="1:11" s="1" customFormat="1" ht="27" customHeight="1" x14ac:dyDescent="0.2">
      <c r="A7" s="2"/>
      <c r="B7" s="58" t="s">
        <v>39</v>
      </c>
      <c r="C7" s="58"/>
      <c r="D7" s="58"/>
      <c r="E7" s="58"/>
      <c r="F7" s="2"/>
      <c r="G7" s="61"/>
      <c r="H7" s="61"/>
      <c r="I7" s="61"/>
      <c r="J7" s="61"/>
      <c r="K7" s="61"/>
    </row>
    <row r="8" spans="1:11" s="1" customFormat="1" ht="27" customHeight="1" x14ac:dyDescent="0.2">
      <c r="A8" s="2"/>
      <c r="B8" s="11"/>
      <c r="C8" s="2"/>
      <c r="D8" s="2"/>
      <c r="E8" s="2"/>
      <c r="F8" s="2"/>
      <c r="G8" s="61"/>
      <c r="H8" s="61"/>
      <c r="I8" s="61"/>
      <c r="J8" s="61"/>
      <c r="K8" s="61"/>
    </row>
    <row r="9" spans="1:11" s="1" customFormat="1" ht="27" customHeight="1" x14ac:dyDescent="0.2">
      <c r="A9" s="9" t="s">
        <v>6</v>
      </c>
      <c r="B9" s="12" t="s">
        <v>7</v>
      </c>
      <c r="C9" s="2"/>
      <c r="D9" s="2"/>
      <c r="E9" s="2"/>
      <c r="F9" s="2"/>
      <c r="G9" s="2"/>
      <c r="H9" s="7"/>
      <c r="I9" s="7"/>
      <c r="J9" s="7"/>
      <c r="K9" s="51" t="s">
        <v>8</v>
      </c>
    </row>
    <row r="10" spans="1:11" s="1" customFormat="1" ht="27" customHeight="1" x14ac:dyDescent="0.2">
      <c r="A10" s="2"/>
      <c r="B10" s="48"/>
      <c r="C10" s="62" t="s">
        <v>40</v>
      </c>
      <c r="D10" s="62"/>
      <c r="E10" s="13"/>
      <c r="F10" s="2"/>
      <c r="G10" s="22"/>
      <c r="H10" s="14" t="s">
        <v>10</v>
      </c>
      <c r="I10" s="14" t="s">
        <v>11</v>
      </c>
      <c r="J10" s="14" t="s">
        <v>12</v>
      </c>
      <c r="K10" s="14" t="s">
        <v>13</v>
      </c>
    </row>
    <row r="11" spans="1:11" s="1" customFormat="1" ht="27" customHeight="1" x14ac:dyDescent="0.2">
      <c r="A11" s="2"/>
      <c r="B11" s="2"/>
      <c r="C11" s="2"/>
      <c r="D11" s="2"/>
      <c r="E11" s="2"/>
      <c r="F11" s="2"/>
      <c r="G11" s="15" t="s">
        <v>14</v>
      </c>
      <c r="H11" s="42">
        <v>2000000</v>
      </c>
      <c r="I11" s="42">
        <v>300000</v>
      </c>
      <c r="J11" s="42">
        <v>1000000</v>
      </c>
      <c r="K11" s="42">
        <v>700000</v>
      </c>
    </row>
    <row r="12" spans="1:11" s="1" customFormat="1" ht="27" customHeight="1" x14ac:dyDescent="0.2">
      <c r="A12" s="9" t="s">
        <v>15</v>
      </c>
      <c r="B12" s="12" t="s">
        <v>16</v>
      </c>
      <c r="C12" s="2"/>
      <c r="D12" s="16"/>
      <c r="E12" s="51" t="s">
        <v>8</v>
      </c>
      <c r="F12" s="2"/>
      <c r="G12" s="17" t="s">
        <v>17</v>
      </c>
      <c r="H12" s="49">
        <v>200000</v>
      </c>
      <c r="I12" s="49">
        <v>30000</v>
      </c>
      <c r="J12" s="49">
        <v>100000</v>
      </c>
      <c r="K12" s="42">
        <v>70000</v>
      </c>
    </row>
    <row r="13" spans="1:11" s="1" customFormat="1" ht="27" customHeight="1" x14ac:dyDescent="0.2">
      <c r="A13" s="2"/>
      <c r="B13" s="18"/>
      <c r="C13" s="19" t="s">
        <v>18</v>
      </c>
      <c r="D13" s="19" t="s">
        <v>19</v>
      </c>
      <c r="E13" s="19" t="s">
        <v>20</v>
      </c>
      <c r="F13" s="20"/>
      <c r="G13" s="15" t="s">
        <v>21</v>
      </c>
      <c r="H13" s="50">
        <v>2200000</v>
      </c>
      <c r="I13" s="50">
        <v>330000</v>
      </c>
      <c r="J13" s="50">
        <v>1100000</v>
      </c>
      <c r="K13" s="50">
        <v>770000</v>
      </c>
    </row>
    <row r="14" spans="1:11" s="1" customFormat="1" ht="27" customHeight="1" x14ac:dyDescent="0.2">
      <c r="A14" s="2"/>
      <c r="B14" s="19" t="s">
        <v>14</v>
      </c>
      <c r="C14" s="42">
        <v>1000000</v>
      </c>
      <c r="D14" s="42">
        <v>0</v>
      </c>
      <c r="E14" s="42">
        <v>1000000</v>
      </c>
      <c r="F14" s="16"/>
      <c r="G14" s="2"/>
      <c r="H14" s="7"/>
      <c r="I14" s="7"/>
      <c r="J14" s="7"/>
      <c r="K14" s="7"/>
    </row>
    <row r="15" spans="1:11" s="1" customFormat="1" ht="27" customHeight="1" x14ac:dyDescent="0.2">
      <c r="A15" s="21"/>
      <c r="B15" s="19" t="s">
        <v>17</v>
      </c>
      <c r="C15" s="42">
        <v>100000</v>
      </c>
      <c r="D15" s="42">
        <v>0</v>
      </c>
      <c r="E15" s="42">
        <v>100000</v>
      </c>
      <c r="F15" s="20"/>
      <c r="G15" s="41"/>
      <c r="H15" s="39" t="s">
        <v>22</v>
      </c>
      <c r="I15" s="60" t="s">
        <v>23</v>
      </c>
      <c r="J15" s="60"/>
      <c r="K15" s="60"/>
    </row>
    <row r="16" spans="1:11" s="1" customFormat="1" ht="27" customHeight="1" x14ac:dyDescent="0.2">
      <c r="A16" s="21"/>
      <c r="B16" s="19" t="s">
        <v>21</v>
      </c>
      <c r="C16" s="42">
        <v>1100000</v>
      </c>
      <c r="D16" s="42">
        <v>0</v>
      </c>
      <c r="E16" s="42">
        <v>1100000</v>
      </c>
      <c r="F16" s="20"/>
      <c r="G16" s="40" t="s">
        <v>24</v>
      </c>
      <c r="H16" s="38" t="s">
        <v>41</v>
      </c>
      <c r="I16" s="54" t="s">
        <v>25</v>
      </c>
      <c r="J16" s="54"/>
      <c r="K16" s="54"/>
    </row>
    <row r="17" spans="1:11" s="1" customFormat="1" ht="27" customHeight="1" x14ac:dyDescent="0.2">
      <c r="A17" s="21"/>
      <c r="B17" s="23"/>
      <c r="C17" s="24"/>
      <c r="D17" s="24"/>
      <c r="E17" s="24"/>
      <c r="F17" s="20"/>
      <c r="G17" s="40" t="s">
        <v>26</v>
      </c>
      <c r="H17" s="31" t="s">
        <v>42</v>
      </c>
      <c r="I17" s="53" t="s">
        <v>27</v>
      </c>
      <c r="J17" s="53"/>
      <c r="K17" s="53"/>
    </row>
    <row r="18" spans="1:11" s="1" customFormat="1" ht="27" customHeight="1" x14ac:dyDescent="0.2">
      <c r="A18" s="2"/>
      <c r="B18" s="23"/>
      <c r="C18" s="25"/>
      <c r="D18" s="23"/>
      <c r="E18" s="23"/>
      <c r="F18" s="23"/>
      <c r="G18" s="40" t="s">
        <v>28</v>
      </c>
      <c r="H18" s="31">
        <v>19100000</v>
      </c>
      <c r="I18" s="53" t="s">
        <v>29</v>
      </c>
      <c r="J18" s="53"/>
      <c r="K18" s="53"/>
    </row>
    <row r="19" spans="1:11" s="1" customFormat="1" ht="27" customHeight="1" x14ac:dyDescent="0.2">
      <c r="A19" s="2"/>
      <c r="B19" s="23"/>
      <c r="C19" s="25"/>
      <c r="D19" s="23"/>
      <c r="E19" s="23"/>
      <c r="F19" s="23"/>
      <c r="G19" s="9"/>
      <c r="H19" s="23"/>
      <c r="I19" s="26"/>
      <c r="J19" s="27"/>
      <c r="K19" s="2"/>
    </row>
    <row r="20" spans="1:11" s="1" customFormat="1" ht="27" customHeight="1" x14ac:dyDescent="0.2">
      <c r="A20" s="2"/>
      <c r="B20" s="23"/>
      <c r="C20" s="25"/>
      <c r="D20" s="23"/>
      <c r="E20" s="23"/>
      <c r="F20" s="2"/>
      <c r="G20" s="52" t="s">
        <v>30</v>
      </c>
      <c r="H20" s="32"/>
      <c r="I20" s="33"/>
      <c r="J20" s="34"/>
      <c r="K20" s="2"/>
    </row>
    <row r="21" spans="1:11" s="1" customFormat="1" ht="27" customHeight="1" x14ac:dyDescent="0.2">
      <c r="A21" s="2"/>
      <c r="B21" s="23"/>
      <c r="C21" s="25"/>
      <c r="D21" s="23"/>
      <c r="E21" s="23"/>
      <c r="F21" s="2"/>
      <c r="G21" s="23" t="s">
        <v>31</v>
      </c>
      <c r="H21" s="32"/>
      <c r="I21" s="33"/>
      <c r="J21" s="34"/>
      <c r="K21" s="2"/>
    </row>
    <row r="22" spans="1:11" s="1" customFormat="1" ht="27" customHeight="1" x14ac:dyDescent="0.2">
      <c r="A22" s="2"/>
      <c r="B22" s="2"/>
      <c r="C22" s="11"/>
      <c r="D22" s="2"/>
      <c r="E22" s="2"/>
      <c r="F22" s="2"/>
      <c r="G22" s="28" t="s">
        <v>32</v>
      </c>
      <c r="H22" s="33"/>
      <c r="I22" s="35"/>
      <c r="J22" s="34"/>
      <c r="K22" s="2"/>
    </row>
    <row r="23" spans="1:11" s="1" customFormat="1" ht="27" customHeight="1" x14ac:dyDescent="0.2">
      <c r="A23" s="2"/>
      <c r="B23" s="2"/>
      <c r="C23" s="2"/>
      <c r="D23" s="2"/>
      <c r="E23" s="2"/>
      <c r="F23" s="2"/>
      <c r="G23" s="28" t="s">
        <v>33</v>
      </c>
      <c r="H23" s="36"/>
      <c r="I23" s="37"/>
      <c r="J23" s="34"/>
      <c r="K23" s="29"/>
    </row>
    <row r="24" spans="1:11" s="1" customFormat="1" ht="27" customHeight="1" x14ac:dyDescent="0.2">
      <c r="A24" s="7"/>
      <c r="B24" s="21" t="s">
        <v>43</v>
      </c>
      <c r="C24" s="2"/>
      <c r="D24" s="2"/>
      <c r="E24" s="2"/>
      <c r="F24" s="7"/>
      <c r="G24" s="7"/>
      <c r="H24" s="7"/>
      <c r="I24" s="7"/>
      <c r="J24" s="7"/>
      <c r="K24" s="29" t="s">
        <v>35</v>
      </c>
    </row>
    <row r="25" spans="1:11" s="1" customFormat="1" ht="28.5" customHeight="1" x14ac:dyDescent="0.2"/>
    <row r="26" spans="1:11" s="1" customFormat="1" ht="28.5" customHeight="1" x14ac:dyDescent="0.2"/>
    <row r="27" spans="1:11" s="1" customFormat="1" ht="28.5" customHeight="1" x14ac:dyDescent="0.2"/>
    <row r="28" spans="1:11" x14ac:dyDescent="0.2">
      <c r="B28" s="1"/>
      <c r="C28" s="1"/>
      <c r="D28" s="1"/>
      <c r="E28" s="1"/>
    </row>
  </sheetData>
  <mergeCells count="9">
    <mergeCell ref="I16:K16"/>
    <mergeCell ref="I17:K17"/>
    <mergeCell ref="I18:K18"/>
    <mergeCell ref="B7:E7"/>
    <mergeCell ref="A2:K2"/>
    <mergeCell ref="G5:K5"/>
    <mergeCell ref="G6:K8"/>
    <mergeCell ref="C10:D10"/>
    <mergeCell ref="I15:K15"/>
  </mergeCells>
  <phoneticPr fontId="3"/>
  <dataValidations disablePrompts="1" count="1">
    <dataValidation type="textLength" allowBlank="1" showInputMessage="1" showErrorMessage="1" sqref="H16" xr:uid="{00000000-0002-0000-0100-000000000000}">
      <formula1>4</formula1>
      <formula2>4</formula2>
    </dataValidation>
  </dataValidations>
  <printOptions horizontalCentered="1" verticalCentered="1"/>
  <pageMargins left="0.39370078740157483" right="0.39370078740157483" top="0.59055118110236227" bottom="0.39370078740157483" header="0.39370078740157483" footer="0.35433070866141736"/>
  <pageSetup paperSize="9" scale="86" orientation="landscape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8"/>
  <sheetViews>
    <sheetView showGridLines="0" tabSelected="1" view="pageBreakPreview" zoomScale="70" zoomScaleNormal="100" zoomScaleSheetLayoutView="70" workbookViewId="0">
      <selection activeCell="H20" sqref="H20:J20"/>
    </sheetView>
  </sheetViews>
  <sheetFormatPr defaultColWidth="9" defaultRowHeight="13.2" x14ac:dyDescent="0.2"/>
  <cols>
    <col min="1" max="1" width="2.77734375" customWidth="1"/>
    <col min="2" max="5" width="16.6640625" customWidth="1"/>
    <col min="6" max="6" width="8.33203125" customWidth="1"/>
    <col min="7" max="7" width="18.88671875" customWidth="1"/>
    <col min="8" max="10" width="16.6640625" customWidth="1"/>
    <col min="11" max="11" width="17.33203125" customWidth="1"/>
  </cols>
  <sheetData>
    <row r="1" spans="1:11" s="1" customFormat="1" ht="27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1" customFormat="1" ht="27" customHeight="1" x14ac:dyDescent="0.2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s="1" customFormat="1" ht="27" customHeight="1" x14ac:dyDescent="0.2">
      <c r="A3" s="2"/>
      <c r="B3" s="2"/>
      <c r="C3" s="2"/>
      <c r="D3" s="2"/>
      <c r="E3" s="2"/>
      <c r="F3" s="2"/>
      <c r="G3" s="2"/>
      <c r="H3" s="2"/>
      <c r="I3" s="2"/>
      <c r="J3" s="3" t="s">
        <v>1</v>
      </c>
      <c r="K3" s="30"/>
    </row>
    <row r="4" spans="1:11" s="1" customFormat="1" ht="27" customHeight="1" x14ac:dyDescent="0.2">
      <c r="A4" s="2"/>
      <c r="B4" s="4" t="s">
        <v>37</v>
      </c>
      <c r="C4" s="5"/>
      <c r="D4" s="5"/>
      <c r="E4" s="6"/>
      <c r="F4" s="6"/>
      <c r="G4" s="2"/>
      <c r="H4" s="2"/>
      <c r="I4" s="2"/>
      <c r="J4" s="9"/>
      <c r="K4" s="7"/>
    </row>
    <row r="5" spans="1:11" s="1" customFormat="1" ht="27" customHeight="1" x14ac:dyDescent="0.2">
      <c r="A5" s="2"/>
      <c r="B5" s="8"/>
      <c r="C5" s="2"/>
      <c r="D5" s="2"/>
      <c r="E5" s="2"/>
      <c r="F5" s="2"/>
      <c r="G5" s="56" t="s">
        <v>3</v>
      </c>
      <c r="H5" s="56"/>
      <c r="I5" s="56"/>
      <c r="J5" s="56"/>
      <c r="K5" s="56"/>
    </row>
    <row r="6" spans="1:11" s="1" customFormat="1" ht="27" customHeight="1" x14ac:dyDescent="0.2">
      <c r="A6" s="9" t="s">
        <v>4</v>
      </c>
      <c r="B6" s="9" t="s">
        <v>5</v>
      </c>
      <c r="C6" s="2"/>
      <c r="D6" s="2"/>
      <c r="E6" s="2"/>
      <c r="F6" s="2"/>
      <c r="G6" s="57" t="s">
        <v>44</v>
      </c>
      <c r="H6" s="57"/>
      <c r="I6" s="57"/>
      <c r="J6" s="57"/>
      <c r="K6" s="57"/>
    </row>
    <row r="7" spans="1:11" s="1" customFormat="1" ht="27" customHeight="1" x14ac:dyDescent="0.2">
      <c r="A7" s="2"/>
      <c r="B7" s="58"/>
      <c r="C7" s="58"/>
      <c r="D7" s="58"/>
      <c r="E7" s="58"/>
      <c r="F7" s="2"/>
      <c r="G7" s="57"/>
      <c r="H7" s="57"/>
      <c r="I7" s="57"/>
      <c r="J7" s="57"/>
      <c r="K7" s="57"/>
    </row>
    <row r="8" spans="1:11" s="1" customFormat="1" ht="27" customHeight="1" x14ac:dyDescent="0.2">
      <c r="A8" s="2"/>
      <c r="B8" s="11"/>
      <c r="C8" s="2"/>
      <c r="D8" s="2"/>
      <c r="E8" s="2"/>
      <c r="F8" s="2"/>
      <c r="G8" s="57"/>
      <c r="H8" s="57"/>
      <c r="I8" s="57"/>
      <c r="J8" s="57"/>
      <c r="K8" s="57"/>
    </row>
    <row r="9" spans="1:11" s="1" customFormat="1" ht="27" customHeight="1" x14ac:dyDescent="0.2">
      <c r="A9" s="9" t="s">
        <v>6</v>
      </c>
      <c r="B9" s="12" t="s">
        <v>7</v>
      </c>
      <c r="C9" s="2"/>
      <c r="D9" s="2"/>
      <c r="E9" s="2"/>
      <c r="F9" s="2"/>
      <c r="G9" s="2"/>
      <c r="H9" s="7"/>
      <c r="I9" s="7"/>
      <c r="J9" s="7"/>
      <c r="K9" s="51" t="s">
        <v>8</v>
      </c>
    </row>
    <row r="10" spans="1:11" s="1" customFormat="1" ht="27" customHeight="1" x14ac:dyDescent="0.2">
      <c r="A10" s="2"/>
      <c r="B10" s="10"/>
      <c r="C10" s="63">
        <f>E16</f>
        <v>0</v>
      </c>
      <c r="D10" s="63"/>
      <c r="E10" s="13"/>
      <c r="F10" s="2"/>
      <c r="G10" s="22"/>
      <c r="H10" s="14" t="s">
        <v>10</v>
      </c>
      <c r="I10" s="14" t="s">
        <v>11</v>
      </c>
      <c r="J10" s="14" t="s">
        <v>12</v>
      </c>
      <c r="K10" s="14" t="s">
        <v>13</v>
      </c>
    </row>
    <row r="11" spans="1:11" s="1" customFormat="1" ht="27" customHeight="1" x14ac:dyDescent="0.2">
      <c r="A11" s="2"/>
      <c r="B11" s="2"/>
      <c r="C11" s="2"/>
      <c r="D11" s="2"/>
      <c r="E11" s="2"/>
      <c r="F11" s="2"/>
      <c r="G11" s="15" t="s">
        <v>14</v>
      </c>
      <c r="H11" s="44"/>
      <c r="I11" s="44"/>
      <c r="J11" s="43">
        <f>E14</f>
        <v>0</v>
      </c>
      <c r="K11" s="43" t="str">
        <f>IF(ISBLANK(H11),"",H11-I11-J11)</f>
        <v/>
      </c>
    </row>
    <row r="12" spans="1:11" s="1" customFormat="1" ht="27" customHeight="1" x14ac:dyDescent="0.2">
      <c r="A12" s="9" t="s">
        <v>15</v>
      </c>
      <c r="B12" s="12" t="s">
        <v>16</v>
      </c>
      <c r="C12" s="2"/>
      <c r="D12" s="16"/>
      <c r="E12" s="51" t="s">
        <v>8</v>
      </c>
      <c r="F12" s="2"/>
      <c r="G12" s="17" t="s">
        <v>17</v>
      </c>
      <c r="H12" s="45"/>
      <c r="I12" s="45"/>
      <c r="J12" s="46">
        <f>E15</f>
        <v>0</v>
      </c>
      <c r="K12" s="43" t="str">
        <f>IF(ISBLANK(H12),"",H12-I12-J12)</f>
        <v/>
      </c>
    </row>
    <row r="13" spans="1:11" s="1" customFormat="1" ht="27" customHeight="1" x14ac:dyDescent="0.2">
      <c r="A13" s="2"/>
      <c r="B13" s="18"/>
      <c r="C13" s="19" t="s">
        <v>18</v>
      </c>
      <c r="D13" s="19" t="s">
        <v>19</v>
      </c>
      <c r="E13" s="19" t="s">
        <v>20</v>
      </c>
      <c r="F13" s="20"/>
      <c r="G13" s="15" t="s">
        <v>21</v>
      </c>
      <c r="H13" s="47">
        <f>SUM(H11:H12)</f>
        <v>0</v>
      </c>
      <c r="I13" s="47">
        <f>SUM(I11:I12)</f>
        <v>0</v>
      </c>
      <c r="J13" s="47">
        <f>SUM(J11:J12)</f>
        <v>0</v>
      </c>
      <c r="K13" s="47">
        <f>SUM(K11:K12)</f>
        <v>0</v>
      </c>
    </row>
    <row r="14" spans="1:11" s="1" customFormat="1" ht="27" customHeight="1" x14ac:dyDescent="0.2">
      <c r="A14" s="2"/>
      <c r="B14" s="19" t="s">
        <v>14</v>
      </c>
      <c r="C14" s="42"/>
      <c r="D14" s="42"/>
      <c r="E14" s="43">
        <f>SUM(C14:D14)</f>
        <v>0</v>
      </c>
      <c r="F14" s="16"/>
      <c r="G14" s="2"/>
      <c r="H14" s="7"/>
      <c r="I14" s="7"/>
      <c r="J14" s="7"/>
      <c r="K14" s="7"/>
    </row>
    <row r="15" spans="1:11" s="1" customFormat="1" ht="27" customHeight="1" x14ac:dyDescent="0.2">
      <c r="A15" s="21"/>
      <c r="B15" s="19" t="s">
        <v>17</v>
      </c>
      <c r="C15" s="43">
        <f>IF(C14="",0,ROUNDDOWN(C14*0.1,0))</f>
        <v>0</v>
      </c>
      <c r="D15" s="43">
        <f>IF(D14="",0,ROUNDDOWN(D14*0.08,0))</f>
        <v>0</v>
      </c>
      <c r="E15" s="43">
        <f>SUM(C15:D15)</f>
        <v>0</v>
      </c>
      <c r="F15" s="20"/>
      <c r="G15" s="41"/>
      <c r="H15" s="39" t="s">
        <v>22</v>
      </c>
      <c r="I15" s="60" t="s">
        <v>23</v>
      </c>
      <c r="J15" s="60"/>
      <c r="K15" s="60"/>
    </row>
    <row r="16" spans="1:11" s="1" customFormat="1" ht="27" customHeight="1" x14ac:dyDescent="0.2">
      <c r="A16" s="21"/>
      <c r="B16" s="19" t="s">
        <v>21</v>
      </c>
      <c r="C16" s="43">
        <f>SUM(C14:C15)</f>
        <v>0</v>
      </c>
      <c r="D16" s="43">
        <f>SUM(D14:D15)</f>
        <v>0</v>
      </c>
      <c r="E16" s="43">
        <f>SUM(E14:E15)</f>
        <v>0</v>
      </c>
      <c r="F16" s="20"/>
      <c r="G16" s="40" t="s">
        <v>24</v>
      </c>
      <c r="H16" s="38"/>
      <c r="I16" s="54" t="s">
        <v>25</v>
      </c>
      <c r="J16" s="54"/>
      <c r="K16" s="54"/>
    </row>
    <row r="17" spans="1:11" s="1" customFormat="1" ht="27" customHeight="1" x14ac:dyDescent="0.2">
      <c r="A17" s="21"/>
      <c r="B17" s="23"/>
      <c r="C17" s="24"/>
      <c r="D17" s="24"/>
      <c r="E17" s="24"/>
      <c r="F17" s="20"/>
      <c r="G17" s="40" t="s">
        <v>26</v>
      </c>
      <c r="H17" s="31"/>
      <c r="I17" s="53" t="s">
        <v>27</v>
      </c>
      <c r="J17" s="53"/>
      <c r="K17" s="53"/>
    </row>
    <row r="18" spans="1:11" s="1" customFormat="1" ht="27" customHeight="1" x14ac:dyDescent="0.2">
      <c r="A18" s="2"/>
      <c r="B18" s="23"/>
      <c r="C18" s="25"/>
      <c r="D18" s="23"/>
      <c r="E18" s="23"/>
      <c r="F18" s="23"/>
      <c r="G18" s="40" t="s">
        <v>28</v>
      </c>
      <c r="H18" s="31"/>
      <c r="I18" s="53" t="s">
        <v>29</v>
      </c>
      <c r="J18" s="53"/>
      <c r="K18" s="53"/>
    </row>
    <row r="19" spans="1:11" s="1" customFormat="1" ht="27" customHeight="1" x14ac:dyDescent="0.2">
      <c r="A19" s="2"/>
      <c r="B19" s="23"/>
      <c r="C19" s="25"/>
      <c r="D19" s="23"/>
      <c r="E19" s="23"/>
      <c r="F19" s="23"/>
      <c r="G19" s="9"/>
      <c r="H19" s="23"/>
      <c r="I19" s="26"/>
      <c r="J19" s="27"/>
      <c r="K19" s="2"/>
    </row>
    <row r="20" spans="1:11" s="1" customFormat="1" ht="27" customHeight="1" x14ac:dyDescent="0.2">
      <c r="A20" s="2"/>
      <c r="B20" s="23"/>
      <c r="C20" s="25"/>
      <c r="D20" s="23"/>
      <c r="E20" s="23"/>
      <c r="F20" s="2"/>
      <c r="G20" s="52" t="s">
        <v>30</v>
      </c>
      <c r="H20" s="64"/>
      <c r="I20" s="64"/>
      <c r="J20" s="64"/>
      <c r="K20" s="2"/>
    </row>
    <row r="21" spans="1:11" s="1" customFormat="1" ht="27" customHeight="1" x14ac:dyDescent="0.2">
      <c r="A21" s="2"/>
      <c r="B21" s="23"/>
      <c r="C21" s="25"/>
      <c r="D21" s="23"/>
      <c r="E21" s="23"/>
      <c r="F21" s="2"/>
      <c r="G21" s="52" t="s">
        <v>31</v>
      </c>
      <c r="H21" s="64"/>
      <c r="I21" s="64"/>
      <c r="J21" s="64"/>
      <c r="K21" s="2"/>
    </row>
    <row r="22" spans="1:11" s="1" customFormat="1" ht="27" customHeight="1" x14ac:dyDescent="0.2">
      <c r="A22" s="2"/>
      <c r="B22" s="2"/>
      <c r="C22" s="11"/>
      <c r="D22" s="2"/>
      <c r="E22" s="2"/>
      <c r="F22" s="2"/>
      <c r="G22" s="28" t="s">
        <v>32</v>
      </c>
      <c r="H22" s="64"/>
      <c r="I22" s="64"/>
      <c r="J22" s="64"/>
      <c r="K22" s="2"/>
    </row>
    <row r="23" spans="1:11" s="1" customFormat="1" ht="27" customHeight="1" x14ac:dyDescent="0.2">
      <c r="A23" s="2"/>
      <c r="B23" s="2"/>
      <c r="C23" s="2"/>
      <c r="D23" s="2"/>
      <c r="E23" s="2"/>
      <c r="F23" s="2"/>
      <c r="G23" s="28" t="s">
        <v>33</v>
      </c>
      <c r="H23" s="65"/>
      <c r="I23" s="65"/>
      <c r="J23" s="65"/>
      <c r="K23" s="29"/>
    </row>
    <row r="24" spans="1:11" s="1" customFormat="1" ht="27" customHeight="1" x14ac:dyDescent="0.2">
      <c r="A24" s="7"/>
      <c r="B24" s="21" t="s">
        <v>43</v>
      </c>
      <c r="C24" s="2"/>
      <c r="D24" s="2"/>
      <c r="E24" s="2"/>
      <c r="F24" s="7"/>
      <c r="G24" s="7"/>
      <c r="H24" s="7"/>
      <c r="I24" s="7"/>
      <c r="J24" s="7"/>
      <c r="K24" s="29" t="s">
        <v>35</v>
      </c>
    </row>
    <row r="25" spans="1:11" s="1" customFormat="1" ht="28.5" customHeight="1" x14ac:dyDescent="0.2"/>
    <row r="26" spans="1:11" s="1" customFormat="1" ht="28.5" customHeight="1" x14ac:dyDescent="0.2"/>
    <row r="27" spans="1:11" s="1" customFormat="1" ht="28.5" customHeight="1" x14ac:dyDescent="0.2"/>
    <row r="28" spans="1:11" x14ac:dyDescent="0.2">
      <c r="B28" s="1"/>
      <c r="C28" s="1"/>
      <c r="D28" s="1"/>
      <c r="E28" s="1"/>
    </row>
  </sheetData>
  <mergeCells count="13">
    <mergeCell ref="H20:J20"/>
    <mergeCell ref="H21:J21"/>
    <mergeCell ref="H22:J22"/>
    <mergeCell ref="H23:J23"/>
    <mergeCell ref="I15:K15"/>
    <mergeCell ref="I16:K16"/>
    <mergeCell ref="I17:K17"/>
    <mergeCell ref="I18:K18"/>
    <mergeCell ref="A2:K2"/>
    <mergeCell ref="G5:K5"/>
    <mergeCell ref="G6:K8"/>
    <mergeCell ref="C10:D10"/>
    <mergeCell ref="B7:E7"/>
  </mergeCells>
  <phoneticPr fontId="3"/>
  <conditionalFormatting sqref="B7:E7 K3 G6:K8 C14:D14 H11:I12 H16:H18 H20:J23">
    <cfRule type="containsBlanks" dxfId="0" priority="1">
      <formula>LEN(TRIM(B3))=0</formula>
    </cfRule>
  </conditionalFormatting>
  <dataValidations count="1">
    <dataValidation type="textLength" allowBlank="1" showInputMessage="1" showErrorMessage="1" sqref="H16" xr:uid="{00000000-0002-0000-0200-000000000000}">
      <formula1>4</formula1>
      <formula2>4</formula2>
    </dataValidation>
  </dataValidations>
  <printOptions horizontalCentered="1" verticalCentered="1"/>
  <pageMargins left="0.39370078740157483" right="0.39370078740157483" top="0.59055118110236227" bottom="0.39370078740157483" header="0.39370078740157483" footer="0.35433070866141736"/>
  <pageSetup paperSize="9" scale="86" orientation="landscape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8"/>
  <sheetViews>
    <sheetView showGridLines="0" topLeftCell="A4" zoomScale="70" zoomScaleNormal="70" workbookViewId="0">
      <selection activeCell="C4" sqref="C4"/>
    </sheetView>
  </sheetViews>
  <sheetFormatPr defaultColWidth="9" defaultRowHeight="13.2" x14ac:dyDescent="0.2"/>
  <cols>
    <col min="1" max="1" width="2.77734375" customWidth="1"/>
    <col min="2" max="5" width="16.6640625" customWidth="1"/>
    <col min="6" max="6" width="8.33203125" customWidth="1"/>
    <col min="7" max="7" width="18.88671875" customWidth="1"/>
    <col min="8" max="10" width="16.6640625" customWidth="1"/>
    <col min="11" max="11" width="17.33203125" customWidth="1"/>
  </cols>
  <sheetData>
    <row r="1" spans="1:11" s="1" customFormat="1" ht="27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1" customFormat="1" ht="27" customHeight="1" x14ac:dyDescent="0.2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s="1" customFormat="1" ht="27" customHeight="1" x14ac:dyDescent="0.2">
      <c r="A3" s="2"/>
      <c r="B3" s="2"/>
      <c r="C3" s="2"/>
      <c r="D3" s="2"/>
      <c r="E3" s="2"/>
      <c r="F3" s="2"/>
      <c r="G3" s="2"/>
      <c r="H3" s="2"/>
      <c r="I3" s="2"/>
      <c r="J3" s="3" t="s">
        <v>1</v>
      </c>
      <c r="K3" s="30" t="s">
        <v>45</v>
      </c>
    </row>
    <row r="4" spans="1:11" s="1" customFormat="1" ht="27" customHeight="1" x14ac:dyDescent="0.2">
      <c r="A4" s="2"/>
      <c r="B4" s="4" t="s">
        <v>37</v>
      </c>
      <c r="C4" s="5"/>
      <c r="D4" s="5"/>
      <c r="E4" s="6"/>
      <c r="F4" s="6"/>
      <c r="G4" s="2"/>
      <c r="H4" s="2"/>
      <c r="I4" s="2"/>
      <c r="J4" s="9"/>
      <c r="K4" s="7"/>
    </row>
    <row r="5" spans="1:11" s="1" customFormat="1" ht="27" customHeight="1" x14ac:dyDescent="0.2">
      <c r="A5" s="2"/>
      <c r="B5" s="8"/>
      <c r="C5" s="2"/>
      <c r="D5" s="2"/>
      <c r="E5" s="2"/>
      <c r="F5" s="2"/>
      <c r="G5" s="56" t="s">
        <v>3</v>
      </c>
      <c r="H5" s="56"/>
      <c r="I5" s="56"/>
      <c r="J5" s="56"/>
      <c r="K5" s="56"/>
    </row>
    <row r="6" spans="1:11" s="1" customFormat="1" ht="27" customHeight="1" x14ac:dyDescent="0.2">
      <c r="A6" s="9" t="s">
        <v>4</v>
      </c>
      <c r="B6" s="9" t="s">
        <v>5</v>
      </c>
      <c r="C6" s="2"/>
      <c r="D6" s="2"/>
      <c r="E6" s="2"/>
      <c r="F6" s="2"/>
      <c r="G6" s="61" t="s">
        <v>38</v>
      </c>
      <c r="H6" s="61"/>
      <c r="I6" s="61"/>
      <c r="J6" s="61"/>
      <c r="K6" s="61"/>
    </row>
    <row r="7" spans="1:11" s="1" customFormat="1" ht="27" customHeight="1" x14ac:dyDescent="0.2">
      <c r="A7" s="2"/>
      <c r="B7" s="58" t="s">
        <v>39</v>
      </c>
      <c r="C7" s="58"/>
      <c r="D7" s="58"/>
      <c r="E7" s="58"/>
      <c r="F7" s="2"/>
      <c r="G7" s="61"/>
      <c r="H7" s="61"/>
      <c r="I7" s="61"/>
      <c r="J7" s="61"/>
      <c r="K7" s="61"/>
    </row>
    <row r="8" spans="1:11" s="1" customFormat="1" ht="27" customHeight="1" x14ac:dyDescent="0.2">
      <c r="A8" s="2"/>
      <c r="B8" s="11"/>
      <c r="C8" s="2"/>
      <c r="D8" s="2"/>
      <c r="E8" s="2"/>
      <c r="F8" s="2"/>
      <c r="G8" s="61"/>
      <c r="H8" s="61"/>
      <c r="I8" s="61"/>
      <c r="J8" s="61"/>
      <c r="K8" s="61"/>
    </row>
    <row r="9" spans="1:11" s="1" customFormat="1" ht="27" customHeight="1" x14ac:dyDescent="0.2">
      <c r="A9" s="9" t="s">
        <v>6</v>
      </c>
      <c r="B9" s="12" t="s">
        <v>7</v>
      </c>
      <c r="C9" s="2"/>
      <c r="D9" s="2"/>
      <c r="E9" s="2"/>
      <c r="F9" s="2"/>
      <c r="G9" s="2"/>
      <c r="H9" s="7"/>
      <c r="I9" s="7"/>
      <c r="J9" s="7"/>
      <c r="K9" s="51" t="s">
        <v>8</v>
      </c>
    </row>
    <row r="10" spans="1:11" s="1" customFormat="1" ht="27" customHeight="1" x14ac:dyDescent="0.2">
      <c r="A10" s="2"/>
      <c r="B10" s="10"/>
      <c r="C10" s="63">
        <f>E16</f>
        <v>1100000</v>
      </c>
      <c r="D10" s="63"/>
      <c r="E10" s="13"/>
      <c r="F10" s="2"/>
      <c r="G10" s="22"/>
      <c r="H10" s="14" t="s">
        <v>10</v>
      </c>
      <c r="I10" s="14" t="s">
        <v>11</v>
      </c>
      <c r="J10" s="14" t="s">
        <v>12</v>
      </c>
      <c r="K10" s="14" t="s">
        <v>13</v>
      </c>
    </row>
    <row r="11" spans="1:11" s="1" customFormat="1" ht="27" customHeight="1" x14ac:dyDescent="0.2">
      <c r="A11" s="2"/>
      <c r="B11" s="2"/>
      <c r="C11" s="2"/>
      <c r="D11" s="2"/>
      <c r="E11" s="2"/>
      <c r="F11" s="2"/>
      <c r="G11" s="15" t="s">
        <v>14</v>
      </c>
      <c r="H11" s="44">
        <v>2000000</v>
      </c>
      <c r="I11" s="44">
        <v>300000</v>
      </c>
      <c r="J11" s="43">
        <f>E14</f>
        <v>1000000</v>
      </c>
      <c r="K11" s="43">
        <f>IF(ISBLANK(H11),"",H11-I11-J11)</f>
        <v>700000</v>
      </c>
    </row>
    <row r="12" spans="1:11" s="1" customFormat="1" ht="27" customHeight="1" x14ac:dyDescent="0.2">
      <c r="A12" s="9" t="s">
        <v>15</v>
      </c>
      <c r="B12" s="12" t="s">
        <v>16</v>
      </c>
      <c r="C12" s="2"/>
      <c r="D12" s="16"/>
      <c r="E12" s="51" t="s">
        <v>8</v>
      </c>
      <c r="F12" s="2"/>
      <c r="G12" s="17" t="s">
        <v>17</v>
      </c>
      <c r="H12" s="45">
        <v>200000</v>
      </c>
      <c r="I12" s="45">
        <v>30000</v>
      </c>
      <c r="J12" s="46">
        <f>E15</f>
        <v>100000</v>
      </c>
      <c r="K12" s="43">
        <f>IF(ISBLANK(H12),"",H12-I12-J12)</f>
        <v>70000</v>
      </c>
    </row>
    <row r="13" spans="1:11" s="1" customFormat="1" ht="27" customHeight="1" x14ac:dyDescent="0.2">
      <c r="A13" s="2"/>
      <c r="B13" s="18"/>
      <c r="C13" s="19" t="s">
        <v>18</v>
      </c>
      <c r="D13" s="19" t="s">
        <v>19</v>
      </c>
      <c r="E13" s="19" t="s">
        <v>20</v>
      </c>
      <c r="F13" s="20"/>
      <c r="G13" s="15" t="s">
        <v>21</v>
      </c>
      <c r="H13" s="47">
        <f>SUM(H11:H12)</f>
        <v>2200000</v>
      </c>
      <c r="I13" s="47">
        <f>SUM(I11:I12)</f>
        <v>330000</v>
      </c>
      <c r="J13" s="47">
        <f>SUM(J11:J12)</f>
        <v>1100000</v>
      </c>
      <c r="K13" s="47">
        <f>SUM(K11:K12)</f>
        <v>770000</v>
      </c>
    </row>
    <row r="14" spans="1:11" s="1" customFormat="1" ht="27" customHeight="1" x14ac:dyDescent="0.2">
      <c r="A14" s="2"/>
      <c r="B14" s="19" t="s">
        <v>14</v>
      </c>
      <c r="C14" s="42">
        <v>1000000</v>
      </c>
      <c r="D14" s="42">
        <v>0</v>
      </c>
      <c r="E14" s="43">
        <f>SUM(C14:D14)</f>
        <v>1000000</v>
      </c>
      <c r="F14" s="16"/>
      <c r="G14" s="2"/>
      <c r="H14" s="7"/>
      <c r="I14" s="7"/>
      <c r="J14" s="7"/>
      <c r="K14" s="7"/>
    </row>
    <row r="15" spans="1:11" s="1" customFormat="1" ht="27" customHeight="1" x14ac:dyDescent="0.2">
      <c r="A15" s="21"/>
      <c r="B15" s="19" t="s">
        <v>17</v>
      </c>
      <c r="C15" s="43">
        <f>IF(C14="",0,ROUNDDOWN(C14*0.1,0))</f>
        <v>100000</v>
      </c>
      <c r="D15" s="43">
        <f>IF(D14="",0,ROUNDDOWN(D14*0.08,0))</f>
        <v>0</v>
      </c>
      <c r="E15" s="43">
        <f>SUM(C15:D15)</f>
        <v>100000</v>
      </c>
      <c r="F15" s="20"/>
      <c r="G15" s="41"/>
      <c r="H15" s="39" t="s">
        <v>22</v>
      </c>
      <c r="I15" s="60" t="s">
        <v>23</v>
      </c>
      <c r="J15" s="60"/>
      <c r="K15" s="60"/>
    </row>
    <row r="16" spans="1:11" s="1" customFormat="1" ht="27" customHeight="1" x14ac:dyDescent="0.2">
      <c r="A16" s="21"/>
      <c r="B16" s="19" t="s">
        <v>21</v>
      </c>
      <c r="C16" s="43">
        <f>SUM(C14:C15)</f>
        <v>1100000</v>
      </c>
      <c r="D16" s="43">
        <f>SUM(D14:D15)</f>
        <v>0</v>
      </c>
      <c r="E16" s="43">
        <f>SUM(E14:E15)</f>
        <v>1100000</v>
      </c>
      <c r="F16" s="20"/>
      <c r="G16" s="40" t="s">
        <v>24</v>
      </c>
      <c r="H16" s="38" t="s">
        <v>41</v>
      </c>
      <c r="I16" s="54" t="s">
        <v>25</v>
      </c>
      <c r="J16" s="54"/>
      <c r="K16" s="54"/>
    </row>
    <row r="17" spans="1:11" s="1" customFormat="1" ht="27" customHeight="1" x14ac:dyDescent="0.2">
      <c r="A17" s="21"/>
      <c r="B17" s="23"/>
      <c r="C17" s="24"/>
      <c r="D17" s="24"/>
      <c r="E17" s="24"/>
      <c r="F17" s="20"/>
      <c r="G17" s="40" t="s">
        <v>26</v>
      </c>
      <c r="H17" s="31" t="s">
        <v>42</v>
      </c>
      <c r="I17" s="53" t="s">
        <v>27</v>
      </c>
      <c r="J17" s="53"/>
      <c r="K17" s="53"/>
    </row>
    <row r="18" spans="1:11" s="1" customFormat="1" ht="27" customHeight="1" x14ac:dyDescent="0.2">
      <c r="A18" s="2"/>
      <c r="B18" s="23"/>
      <c r="C18" s="25"/>
      <c r="D18" s="23"/>
      <c r="E18" s="23"/>
      <c r="F18" s="23"/>
      <c r="G18" s="40" t="s">
        <v>28</v>
      </c>
      <c r="H18" s="31">
        <v>19100000</v>
      </c>
      <c r="I18" s="53" t="s">
        <v>29</v>
      </c>
      <c r="J18" s="53"/>
      <c r="K18" s="53"/>
    </row>
    <row r="19" spans="1:11" s="1" customFormat="1" ht="27" customHeight="1" x14ac:dyDescent="0.2">
      <c r="A19" s="2"/>
      <c r="B19" s="23"/>
      <c r="C19" s="25"/>
      <c r="D19" s="23"/>
      <c r="E19" s="23"/>
      <c r="F19" s="23"/>
      <c r="G19" s="9"/>
      <c r="H19" s="23"/>
      <c r="I19" s="26"/>
      <c r="J19" s="27"/>
      <c r="K19" s="2"/>
    </row>
    <row r="20" spans="1:11" s="1" customFormat="1" ht="27" customHeight="1" x14ac:dyDescent="0.2">
      <c r="A20" s="2"/>
      <c r="B20" s="23"/>
      <c r="C20" s="25"/>
      <c r="D20" s="23"/>
      <c r="E20" s="23"/>
      <c r="F20" s="2"/>
      <c r="G20" s="52" t="s">
        <v>30</v>
      </c>
      <c r="H20" s="32" t="s">
        <v>46</v>
      </c>
      <c r="I20" s="33"/>
      <c r="J20" s="34"/>
      <c r="K20" s="2"/>
    </row>
    <row r="21" spans="1:11" s="1" customFormat="1" ht="27" customHeight="1" x14ac:dyDescent="0.2">
      <c r="A21" s="2"/>
      <c r="B21" s="23"/>
      <c r="C21" s="25"/>
      <c r="D21" s="23"/>
      <c r="E21" s="23"/>
      <c r="F21" s="2"/>
      <c r="G21" s="52" t="s">
        <v>31</v>
      </c>
      <c r="H21" s="32"/>
      <c r="I21" s="33"/>
      <c r="J21" s="34"/>
      <c r="K21" s="2"/>
    </row>
    <row r="22" spans="1:11" s="1" customFormat="1" ht="27" customHeight="1" x14ac:dyDescent="0.2">
      <c r="A22" s="2"/>
      <c r="B22" s="2"/>
      <c r="C22" s="11"/>
      <c r="D22" s="2"/>
      <c r="E22" s="2"/>
      <c r="F22" s="2"/>
      <c r="G22" s="28" t="s">
        <v>32</v>
      </c>
      <c r="H22" s="33"/>
      <c r="I22" s="35"/>
      <c r="J22" s="34"/>
      <c r="K22" s="2"/>
    </row>
    <row r="23" spans="1:11" s="1" customFormat="1" ht="27" customHeight="1" x14ac:dyDescent="0.2">
      <c r="A23" s="2"/>
      <c r="B23" s="2"/>
      <c r="C23" s="2"/>
      <c r="D23" s="2"/>
      <c r="E23" s="2"/>
      <c r="F23" s="2"/>
      <c r="G23" s="28" t="s">
        <v>33</v>
      </c>
      <c r="H23" s="36"/>
      <c r="I23" s="37"/>
      <c r="J23" s="34"/>
      <c r="K23" s="29"/>
    </row>
    <row r="24" spans="1:11" s="1" customFormat="1" ht="27" customHeight="1" x14ac:dyDescent="0.2">
      <c r="A24" s="7"/>
      <c r="B24" s="21" t="s">
        <v>43</v>
      </c>
      <c r="C24" s="2"/>
      <c r="D24" s="2"/>
      <c r="E24" s="2"/>
      <c r="F24" s="7"/>
      <c r="G24" s="7"/>
      <c r="H24" s="7"/>
      <c r="I24" s="7"/>
      <c r="J24" s="7"/>
      <c r="K24" s="29" t="s">
        <v>35</v>
      </c>
    </row>
    <row r="25" spans="1:11" s="1" customFormat="1" ht="28.5" customHeight="1" x14ac:dyDescent="0.2"/>
    <row r="26" spans="1:11" s="1" customFormat="1" ht="28.5" customHeight="1" x14ac:dyDescent="0.2"/>
    <row r="27" spans="1:11" s="1" customFormat="1" ht="28.5" customHeight="1" x14ac:dyDescent="0.2"/>
    <row r="28" spans="1:11" x14ac:dyDescent="0.2">
      <c r="B28" s="1"/>
      <c r="C28" s="1"/>
      <c r="D28" s="1"/>
      <c r="E28" s="1"/>
    </row>
  </sheetData>
  <mergeCells count="9">
    <mergeCell ref="I16:K16"/>
    <mergeCell ref="I17:K17"/>
    <mergeCell ref="I18:K18"/>
    <mergeCell ref="B7:E7"/>
    <mergeCell ref="A2:K2"/>
    <mergeCell ref="G5:K5"/>
    <mergeCell ref="G6:K8"/>
    <mergeCell ref="C10:D10"/>
    <mergeCell ref="I15:K15"/>
  </mergeCells>
  <phoneticPr fontId="3"/>
  <dataValidations count="1">
    <dataValidation type="textLength" allowBlank="1" showInputMessage="1" showErrorMessage="1" sqref="H16" xr:uid="{00000000-0002-0000-0300-000000000000}">
      <formula1>4</formula1>
      <formula2>4</formula2>
    </dataValidation>
  </dataValidations>
  <printOptions horizontalCentered="1" verticalCentered="1"/>
  <pageMargins left="0.39370078740157483" right="0.39370078740157483" top="0.59055118110236227" bottom="0.39370078740157483" header="0.39370078740157483" footer="0.35433070866141736"/>
  <pageSetup paperSize="9" scale="86" orientation="landscape" blackAndWhite="1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5516A6-B6B8-4E41-A683-D58776A4B7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3476C37-9530-4F93-A1DF-831084F301D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437137C-2794-4F47-B855-A0A417A58F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指定請求書（手書用）</vt:lpstr>
      <vt:lpstr>指定請求書記入要領（手書用）</vt:lpstr>
      <vt:lpstr>指定請求書（PC用） </vt:lpstr>
      <vt:lpstr>指定請求書記入要領（PC用）</vt:lpstr>
    </vt:vector>
  </TitlesOfParts>
  <Manager/>
  <Company>東急建設株式会社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システムセンター</dc:creator>
  <cp:keywords/>
  <dc:description/>
  <cp:lastModifiedBy>kinoshita 木下 瑶裕</cp:lastModifiedBy>
  <cp:revision/>
  <dcterms:created xsi:type="dcterms:W3CDTF">2005-01-05T01:07:42Z</dcterms:created>
  <dcterms:modified xsi:type="dcterms:W3CDTF">2023-05-23T23:46:18Z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